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7680"/>
  </bookViews>
  <sheets>
    <sheet name="Sudoku" sheetId="1" r:id="rId1"/>
    <sheet name="Help" sheetId="2" r:id="rId2"/>
    <sheet name="Manual" sheetId="3" r:id="rId3"/>
  </sheets>
  <calcPr calcId="125725" iterate="1" iterateCount="1"/>
</workbook>
</file>

<file path=xl/calcChain.xml><?xml version="1.0" encoding="utf-8"?>
<calcChain xmlns="http://schemas.openxmlformats.org/spreadsheetml/2006/main">
  <c r="P3" i="2"/>
  <c r="N3"/>
  <c r="U3"/>
  <c r="Q3"/>
  <c r="L3"/>
  <c r="W3"/>
  <c r="L4"/>
  <c r="O4"/>
  <c r="O6"/>
  <c r="Q7"/>
  <c r="P8"/>
  <c r="R11"/>
  <c r="S5"/>
  <c r="T9"/>
  <c r="Q12"/>
  <c r="T13"/>
  <c r="M14"/>
  <c r="L15"/>
  <c r="W15"/>
  <c r="N16"/>
  <c r="R17"/>
  <c r="P18"/>
  <c r="O19"/>
  <c r="S20"/>
  <c r="R21"/>
  <c r="O22"/>
  <c r="P23"/>
  <c r="S24"/>
  <c r="T25"/>
  <c r="M26"/>
  <c r="N27"/>
  <c r="L28"/>
  <c r="Q29"/>
  <c r="Q30"/>
  <c r="T31"/>
  <c r="O32"/>
  <c r="R34"/>
  <c r="S33"/>
  <c r="L35"/>
  <c r="W35"/>
  <c r="M36"/>
  <c r="N38"/>
  <c r="P37"/>
  <c r="R39"/>
  <c r="M40"/>
  <c r="W40"/>
  <c r="V40"/>
  <c r="E4" i="1"/>
  <c r="L41" i="2"/>
  <c r="U41"/>
  <c r="N42"/>
  <c r="Q43"/>
  <c r="W43"/>
  <c r="P44"/>
  <c r="O45"/>
  <c r="S46"/>
  <c r="T47"/>
  <c r="P48"/>
  <c r="S49"/>
  <c r="N50"/>
  <c r="T51"/>
  <c r="M52"/>
  <c r="O53"/>
  <c r="Q54"/>
  <c r="R55"/>
  <c r="L56"/>
  <c r="L57"/>
  <c r="U57"/>
  <c r="N58"/>
  <c r="Q59"/>
  <c r="W59"/>
  <c r="P60"/>
  <c r="S61"/>
  <c r="T62"/>
  <c r="R63"/>
  <c r="O64"/>
  <c r="M65"/>
  <c r="T66"/>
  <c r="R67"/>
  <c r="O68"/>
  <c r="M69"/>
  <c r="L70"/>
  <c r="U70"/>
  <c r="Q71"/>
  <c r="S72"/>
  <c r="P73"/>
  <c r="N74"/>
  <c r="M75"/>
  <c r="W75"/>
  <c r="P76"/>
  <c r="S77"/>
  <c r="O78"/>
  <c r="N79"/>
  <c r="L81"/>
  <c r="R80"/>
  <c r="Q82"/>
  <c r="T83"/>
  <c r="M10"/>
  <c r="U27"/>
  <c r="U36"/>
  <c r="U43"/>
  <c r="N76"/>
  <c r="P79"/>
  <c r="O76"/>
  <c r="Q76"/>
  <c r="O75"/>
  <c r="Q75"/>
  <c r="U75"/>
  <c r="T75"/>
  <c r="R72"/>
  <c r="T72"/>
  <c r="S70"/>
  <c r="L68"/>
  <c r="T68"/>
  <c r="L67"/>
  <c r="T67"/>
  <c r="R66"/>
  <c r="Q65"/>
  <c r="S65"/>
  <c r="M64"/>
  <c r="Q64"/>
  <c r="S64"/>
  <c r="M63"/>
  <c r="N61"/>
  <c r="O61"/>
  <c r="P61"/>
  <c r="L60"/>
  <c r="L59"/>
  <c r="M59"/>
  <c r="N59"/>
  <c r="O58"/>
  <c r="P58"/>
  <c r="Q58"/>
  <c r="M57"/>
  <c r="P57"/>
  <c r="R57"/>
  <c r="T56"/>
  <c r="Q55"/>
  <c r="S55"/>
  <c r="R54"/>
  <c r="T54"/>
  <c r="L53"/>
  <c r="U53"/>
  <c r="T53"/>
  <c r="O51"/>
  <c r="Q51"/>
  <c r="R49"/>
  <c r="L47"/>
  <c r="W47"/>
  <c r="M47"/>
  <c r="U47"/>
  <c r="P47"/>
  <c r="O46"/>
  <c r="L46"/>
  <c r="U46"/>
  <c r="M46"/>
  <c r="W46"/>
  <c r="N46"/>
  <c r="Q46"/>
  <c r="R46"/>
  <c r="T46"/>
  <c r="L44"/>
  <c r="U44"/>
  <c r="T44"/>
  <c r="L43"/>
  <c r="N43"/>
  <c r="T43"/>
  <c r="Q42"/>
  <c r="T42"/>
  <c r="M41"/>
  <c r="L40"/>
  <c r="U40"/>
  <c r="R40"/>
  <c r="T40"/>
  <c r="S40"/>
  <c r="S39"/>
  <c r="T39"/>
  <c r="L38"/>
  <c r="W38"/>
  <c r="M38"/>
  <c r="U38"/>
  <c r="N37"/>
  <c r="L36"/>
  <c r="W36"/>
  <c r="P36"/>
  <c r="N35"/>
  <c r="S31"/>
  <c r="S27"/>
  <c r="M25"/>
  <c r="M24"/>
  <c r="W24"/>
  <c r="N24"/>
  <c r="M23"/>
  <c r="U23"/>
  <c r="O23"/>
  <c r="P22"/>
  <c r="R22"/>
  <c r="S22"/>
  <c r="T22"/>
  <c r="M21"/>
  <c r="S21"/>
  <c r="L18"/>
  <c r="W18"/>
  <c r="O18"/>
  <c r="R18"/>
  <c r="S18"/>
  <c r="M18"/>
  <c r="N18"/>
  <c r="Q18"/>
  <c r="T18"/>
  <c r="L16"/>
  <c r="U16"/>
  <c r="O16"/>
  <c r="R16"/>
  <c r="T16"/>
  <c r="M16"/>
  <c r="P16"/>
  <c r="Q16"/>
  <c r="W16"/>
  <c r="S16"/>
  <c r="L14"/>
  <c r="U14"/>
  <c r="O14"/>
  <c r="R14"/>
  <c r="S14"/>
  <c r="N14"/>
  <c r="P14"/>
  <c r="Q14"/>
  <c r="T14"/>
  <c r="L13"/>
  <c r="U13"/>
  <c r="O13"/>
  <c r="R13"/>
  <c r="S13"/>
  <c r="M13"/>
  <c r="Q13"/>
  <c r="L12"/>
  <c r="W12"/>
  <c r="O12"/>
  <c r="R12"/>
  <c r="S12"/>
  <c r="N12"/>
  <c r="P12"/>
  <c r="T12"/>
  <c r="R9"/>
  <c r="T7"/>
  <c r="S7"/>
  <c r="L5"/>
  <c r="W5"/>
  <c r="M5"/>
  <c r="N5"/>
  <c r="P5"/>
  <c r="O5"/>
  <c r="T5"/>
  <c r="Q5"/>
  <c r="R5"/>
  <c r="L7"/>
  <c r="W7"/>
  <c r="M7"/>
  <c r="U7"/>
  <c r="N7"/>
  <c r="O7"/>
  <c r="P7"/>
  <c r="R7"/>
  <c r="L24"/>
  <c r="U24"/>
  <c r="O24"/>
  <c r="P24"/>
  <c r="Q24"/>
  <c r="R24"/>
  <c r="T24"/>
  <c r="P28"/>
  <c r="M28"/>
  <c r="W28"/>
  <c r="N28"/>
  <c r="O28"/>
  <c r="Q28"/>
  <c r="R28"/>
  <c r="S28"/>
  <c r="T28"/>
  <c r="M12"/>
  <c r="O21"/>
  <c r="L21"/>
  <c r="U21"/>
  <c r="N21"/>
  <c r="P21"/>
  <c r="Q21"/>
  <c r="T21"/>
  <c r="L22"/>
  <c r="U22"/>
  <c r="M22"/>
  <c r="N22"/>
  <c r="W22"/>
  <c r="Q22"/>
  <c r="L49"/>
  <c r="U49"/>
  <c r="M49"/>
  <c r="N49"/>
  <c r="O49"/>
  <c r="P49"/>
  <c r="Q49"/>
  <c r="T49"/>
  <c r="L61"/>
  <c r="U61"/>
  <c r="M61"/>
  <c r="Q61"/>
  <c r="R61"/>
  <c r="T61"/>
  <c r="M56"/>
  <c r="U56"/>
  <c r="N56"/>
  <c r="O56"/>
  <c r="W56"/>
  <c r="P56"/>
  <c r="Q56"/>
  <c r="R56"/>
  <c r="S56"/>
  <c r="M53"/>
  <c r="N53"/>
  <c r="P53"/>
  <c r="Q53"/>
  <c r="R53"/>
  <c r="S53"/>
  <c r="L23"/>
  <c r="W23"/>
  <c r="N23"/>
  <c r="Q23"/>
  <c r="R23"/>
  <c r="S23"/>
  <c r="T23"/>
  <c r="N13"/>
  <c r="P13"/>
  <c r="N41"/>
  <c r="O41"/>
  <c r="P41"/>
  <c r="Q41"/>
  <c r="R41"/>
  <c r="S41"/>
  <c r="T41"/>
  <c r="N40"/>
  <c r="O40"/>
  <c r="P40"/>
  <c r="Q40"/>
  <c r="M44"/>
  <c r="N44"/>
  <c r="O44"/>
  <c r="Q44"/>
  <c r="R44"/>
  <c r="S44"/>
  <c r="L72"/>
  <c r="U72"/>
  <c r="M72"/>
  <c r="N72"/>
  <c r="O72"/>
  <c r="P72"/>
  <c r="W72"/>
  <c r="Q72"/>
  <c r="L66"/>
  <c r="W66"/>
  <c r="M66"/>
  <c r="N66"/>
  <c r="O66"/>
  <c r="P66"/>
  <c r="Q66"/>
  <c r="S66"/>
  <c r="M70"/>
  <c r="N70"/>
  <c r="O70"/>
  <c r="P70"/>
  <c r="Q70"/>
  <c r="R70"/>
  <c r="T70"/>
  <c r="M67"/>
  <c r="W67"/>
  <c r="N67"/>
  <c r="O67"/>
  <c r="P67"/>
  <c r="Q67"/>
  <c r="S67"/>
  <c r="M68"/>
  <c r="N68"/>
  <c r="P68"/>
  <c r="W68"/>
  <c r="Q68"/>
  <c r="R68"/>
  <c r="S68"/>
  <c r="L75"/>
  <c r="N75"/>
  <c r="P75"/>
  <c r="R75"/>
  <c r="S75"/>
  <c r="L76"/>
  <c r="U76"/>
  <c r="M76"/>
  <c r="R76"/>
  <c r="S76"/>
  <c r="T76"/>
  <c r="N57"/>
  <c r="O57"/>
  <c r="Q57"/>
  <c r="S57"/>
  <c r="T57"/>
  <c r="M60"/>
  <c r="N60"/>
  <c r="W60"/>
  <c r="O60"/>
  <c r="Q60"/>
  <c r="R60"/>
  <c r="S60"/>
  <c r="U60"/>
  <c r="T60"/>
  <c r="N36"/>
  <c r="O36"/>
  <c r="Q36"/>
  <c r="R36"/>
  <c r="S36"/>
  <c r="T36"/>
  <c r="L63"/>
  <c r="U63"/>
  <c r="N63"/>
  <c r="O63"/>
  <c r="P63"/>
  <c r="Q63"/>
  <c r="S63"/>
  <c r="T63"/>
  <c r="L64"/>
  <c r="U64"/>
  <c r="N64"/>
  <c r="W64"/>
  <c r="P64"/>
  <c r="R64"/>
  <c r="T64"/>
  <c r="L65"/>
  <c r="U65"/>
  <c r="N65"/>
  <c r="O65"/>
  <c r="P65"/>
  <c r="R65"/>
  <c r="T65"/>
  <c r="L58"/>
  <c r="W58"/>
  <c r="M58"/>
  <c r="R58"/>
  <c r="S58"/>
  <c r="T58"/>
  <c r="L79"/>
  <c r="W79"/>
  <c r="M79"/>
  <c r="U79"/>
  <c r="O79"/>
  <c r="Q79"/>
  <c r="R79"/>
  <c r="S79"/>
  <c r="T79"/>
  <c r="O59"/>
  <c r="P59"/>
  <c r="R59"/>
  <c r="U59"/>
  <c r="S59"/>
  <c r="T59"/>
  <c r="L37"/>
  <c r="U37"/>
  <c r="M37"/>
  <c r="W37"/>
  <c r="O37"/>
  <c r="Q37"/>
  <c r="R37"/>
  <c r="S37"/>
  <c r="T37"/>
  <c r="O38"/>
  <c r="P38"/>
  <c r="Q38"/>
  <c r="R38"/>
  <c r="S38"/>
  <c r="T38"/>
  <c r="M35"/>
  <c r="U35"/>
  <c r="O35"/>
  <c r="P35"/>
  <c r="Q35"/>
  <c r="R35"/>
  <c r="S35"/>
  <c r="T35"/>
  <c r="M3"/>
  <c r="O3"/>
  <c r="R3"/>
  <c r="S3"/>
  <c r="T3"/>
  <c r="M4"/>
  <c r="W4"/>
  <c r="N4"/>
  <c r="P4"/>
  <c r="Q4"/>
  <c r="R4"/>
  <c r="S4"/>
  <c r="T4"/>
  <c r="L6"/>
  <c r="U6"/>
  <c r="M6"/>
  <c r="W6"/>
  <c r="N6"/>
  <c r="P6"/>
  <c r="Q6"/>
  <c r="R6"/>
  <c r="S6"/>
  <c r="T6"/>
  <c r="L8"/>
  <c r="U8"/>
  <c r="M8"/>
  <c r="N8"/>
  <c r="O8"/>
  <c r="Q8"/>
  <c r="R8"/>
  <c r="W8"/>
  <c r="S8"/>
  <c r="T8"/>
  <c r="M15"/>
  <c r="N15"/>
  <c r="U15"/>
  <c r="O15"/>
  <c r="P15"/>
  <c r="Q15"/>
  <c r="R15"/>
  <c r="S15"/>
  <c r="T15"/>
  <c r="L17"/>
  <c r="U17"/>
  <c r="M17"/>
  <c r="N17"/>
  <c r="O17"/>
  <c r="P17"/>
  <c r="Q17"/>
  <c r="S17"/>
  <c r="T17"/>
  <c r="L25"/>
  <c r="U25"/>
  <c r="N25"/>
  <c r="O25"/>
  <c r="P25"/>
  <c r="Q25"/>
  <c r="R25"/>
  <c r="S25"/>
  <c r="L26"/>
  <c r="W26"/>
  <c r="N26"/>
  <c r="O26"/>
  <c r="P26"/>
  <c r="Q26"/>
  <c r="R26"/>
  <c r="S26"/>
  <c r="T26"/>
  <c r="L9"/>
  <c r="M9"/>
  <c r="N9"/>
  <c r="O9"/>
  <c r="P9"/>
  <c r="Q9"/>
  <c r="S9"/>
  <c r="W9"/>
  <c r="L10"/>
  <c r="U10"/>
  <c r="N10"/>
  <c r="O10"/>
  <c r="P10"/>
  <c r="Q10"/>
  <c r="R10"/>
  <c r="S10"/>
  <c r="T10"/>
  <c r="L11"/>
  <c r="U11"/>
  <c r="M11"/>
  <c r="N11"/>
  <c r="O11"/>
  <c r="P11"/>
  <c r="Q11"/>
  <c r="S11"/>
  <c r="T11"/>
  <c r="L19"/>
  <c r="W19"/>
  <c r="M19"/>
  <c r="N19"/>
  <c r="P19"/>
  <c r="Q19"/>
  <c r="R19"/>
  <c r="S19"/>
  <c r="T19"/>
  <c r="U19"/>
  <c r="L20"/>
  <c r="U20"/>
  <c r="M20"/>
  <c r="N20"/>
  <c r="O20"/>
  <c r="P20"/>
  <c r="Q20"/>
  <c r="R20"/>
  <c r="T20"/>
  <c r="L27"/>
  <c r="W27"/>
  <c r="M27"/>
  <c r="O27"/>
  <c r="P27"/>
  <c r="Q27"/>
  <c r="R27"/>
  <c r="T27"/>
  <c r="L29"/>
  <c r="U29"/>
  <c r="M29"/>
  <c r="N29"/>
  <c r="O29"/>
  <c r="P29"/>
  <c r="R29"/>
  <c r="S29"/>
  <c r="T29"/>
  <c r="L30"/>
  <c r="U30"/>
  <c r="M30"/>
  <c r="N30"/>
  <c r="O30"/>
  <c r="P30"/>
  <c r="R30"/>
  <c r="S30"/>
  <c r="T30"/>
  <c r="L32"/>
  <c r="W32"/>
  <c r="M32"/>
  <c r="N32"/>
  <c r="P32"/>
  <c r="Q32"/>
  <c r="R32"/>
  <c r="S32"/>
  <c r="T32"/>
  <c r="L48"/>
  <c r="U48"/>
  <c r="M48"/>
  <c r="N48"/>
  <c r="O48"/>
  <c r="Q48"/>
  <c r="R48"/>
  <c r="S48"/>
  <c r="T48"/>
  <c r="L50"/>
  <c r="W50"/>
  <c r="M50"/>
  <c r="O50"/>
  <c r="P50"/>
  <c r="Q50"/>
  <c r="R50"/>
  <c r="S50"/>
  <c r="T50"/>
  <c r="L31"/>
  <c r="W31"/>
  <c r="M31"/>
  <c r="N31"/>
  <c r="O31"/>
  <c r="P31"/>
  <c r="Q31"/>
  <c r="R31"/>
  <c r="L39"/>
  <c r="W39"/>
  <c r="M39"/>
  <c r="U39"/>
  <c r="N39"/>
  <c r="O39"/>
  <c r="P39"/>
  <c r="Q39"/>
  <c r="L33"/>
  <c r="W33"/>
  <c r="M33"/>
  <c r="N33"/>
  <c r="O33"/>
  <c r="P33"/>
  <c r="Q33"/>
  <c r="R33"/>
  <c r="T33"/>
  <c r="L34"/>
  <c r="U34"/>
  <c r="M34"/>
  <c r="N34"/>
  <c r="O34"/>
  <c r="P34"/>
  <c r="Q34"/>
  <c r="S34"/>
  <c r="T34"/>
  <c r="L42"/>
  <c r="W42"/>
  <c r="M42"/>
  <c r="O42"/>
  <c r="P42"/>
  <c r="R42"/>
  <c r="S42"/>
  <c r="M43"/>
  <c r="O43"/>
  <c r="P43"/>
  <c r="R43"/>
  <c r="S43"/>
  <c r="L51"/>
  <c r="W51"/>
  <c r="M51"/>
  <c r="N51"/>
  <c r="P51"/>
  <c r="R51"/>
  <c r="S51"/>
  <c r="L52"/>
  <c r="N52"/>
  <c r="O52"/>
  <c r="U52"/>
  <c r="P52"/>
  <c r="Q52"/>
  <c r="R52"/>
  <c r="S52"/>
  <c r="T52"/>
  <c r="L45"/>
  <c r="W45"/>
  <c r="M45"/>
  <c r="N45"/>
  <c r="U45"/>
  <c r="P45"/>
  <c r="Q45"/>
  <c r="R45"/>
  <c r="S45"/>
  <c r="T45"/>
  <c r="P46"/>
  <c r="N47"/>
  <c r="O47"/>
  <c r="Q47"/>
  <c r="R47"/>
  <c r="S47"/>
  <c r="L54"/>
  <c r="U54"/>
  <c r="M54"/>
  <c r="N54"/>
  <c r="O54"/>
  <c r="P54"/>
  <c r="S54"/>
  <c r="L55"/>
  <c r="W55"/>
  <c r="M55"/>
  <c r="N55"/>
  <c r="O55"/>
  <c r="P55"/>
  <c r="T55"/>
  <c r="L77"/>
  <c r="U77"/>
  <c r="M77"/>
  <c r="N77"/>
  <c r="O77"/>
  <c r="P77"/>
  <c r="Q77"/>
  <c r="R77"/>
  <c r="T77"/>
  <c r="L62"/>
  <c r="U62"/>
  <c r="M62"/>
  <c r="N62"/>
  <c r="O62"/>
  <c r="P62"/>
  <c r="Q62"/>
  <c r="R62"/>
  <c r="S62"/>
  <c r="L69"/>
  <c r="U69"/>
  <c r="N69"/>
  <c r="O69"/>
  <c r="P69"/>
  <c r="Q69"/>
  <c r="R69"/>
  <c r="S69"/>
  <c r="T69"/>
  <c r="L71"/>
  <c r="W71"/>
  <c r="M71"/>
  <c r="N71"/>
  <c r="O71"/>
  <c r="P71"/>
  <c r="R71"/>
  <c r="S71"/>
  <c r="T71"/>
  <c r="L78"/>
  <c r="U78"/>
  <c r="M78"/>
  <c r="N78"/>
  <c r="P78"/>
  <c r="Q78"/>
  <c r="R78"/>
  <c r="S78"/>
  <c r="T78"/>
  <c r="L80"/>
  <c r="U80"/>
  <c r="M80"/>
  <c r="N80"/>
  <c r="O80"/>
  <c r="P80"/>
  <c r="Q80"/>
  <c r="S80"/>
  <c r="T80"/>
  <c r="L73"/>
  <c r="U73"/>
  <c r="M73"/>
  <c r="N73"/>
  <c r="O73"/>
  <c r="Q73"/>
  <c r="R73"/>
  <c r="S73"/>
  <c r="T73"/>
  <c r="L74"/>
  <c r="W74"/>
  <c r="M74"/>
  <c r="O74"/>
  <c r="P74"/>
  <c r="Q74"/>
  <c r="R74"/>
  <c r="S74"/>
  <c r="T74"/>
  <c r="M81"/>
  <c r="U81"/>
  <c r="N81"/>
  <c r="O81"/>
  <c r="P81"/>
  <c r="Q81"/>
  <c r="R81"/>
  <c r="S81"/>
  <c r="T81"/>
  <c r="L82"/>
  <c r="W82"/>
  <c r="M82"/>
  <c r="N82"/>
  <c r="O82"/>
  <c r="P82"/>
  <c r="R82"/>
  <c r="S82"/>
  <c r="T82"/>
  <c r="L83"/>
  <c r="W83"/>
  <c r="M83"/>
  <c r="N83"/>
  <c r="O83"/>
  <c r="P83"/>
  <c r="Q83"/>
  <c r="R83"/>
  <c r="S83"/>
  <c r="K83"/>
  <c r="K82"/>
  <c r="K81"/>
  <c r="K74"/>
  <c r="K73"/>
  <c r="K72"/>
  <c r="K65"/>
  <c r="K64"/>
  <c r="K63"/>
  <c r="K80"/>
  <c r="K79"/>
  <c r="K78"/>
  <c r="K71"/>
  <c r="K70"/>
  <c r="K69"/>
  <c r="K62"/>
  <c r="K61"/>
  <c r="K60"/>
  <c r="K77"/>
  <c r="K76"/>
  <c r="K75"/>
  <c r="K68"/>
  <c r="K67"/>
  <c r="K66"/>
  <c r="K59"/>
  <c r="K58"/>
  <c r="K57"/>
  <c r="K56"/>
  <c r="K55"/>
  <c r="K54"/>
  <c r="K47"/>
  <c r="K46"/>
  <c r="K45"/>
  <c r="K38"/>
  <c r="K37"/>
  <c r="K36"/>
  <c r="K53"/>
  <c r="K52"/>
  <c r="K51"/>
  <c r="K44"/>
  <c r="K43"/>
  <c r="K42"/>
  <c r="K35"/>
  <c r="K34"/>
  <c r="K33"/>
  <c r="K50"/>
  <c r="K49"/>
  <c r="K48"/>
  <c r="K41"/>
  <c r="K40"/>
  <c r="K39"/>
  <c r="K32"/>
  <c r="K31"/>
  <c r="K30"/>
  <c r="K29"/>
  <c r="K28"/>
  <c r="K27"/>
  <c r="K20"/>
  <c r="K19"/>
  <c r="K18"/>
  <c r="K11"/>
  <c r="K10"/>
  <c r="K9"/>
  <c r="K26"/>
  <c r="K25"/>
  <c r="K24"/>
  <c r="K17"/>
  <c r="K16"/>
  <c r="K15"/>
  <c r="K8"/>
  <c r="K7"/>
  <c r="K6"/>
  <c r="K23"/>
  <c r="K22"/>
  <c r="K21"/>
  <c r="K14"/>
  <c r="K13"/>
  <c r="K12"/>
  <c r="K5"/>
  <c r="K4"/>
  <c r="K3"/>
  <c r="X71"/>
  <c r="V71"/>
  <c r="F8" i="1"/>
  <c r="V51" i="2"/>
  <c r="G5" i="1"/>
  <c r="X51" i="2"/>
  <c r="X31"/>
  <c r="V31"/>
  <c r="B4" i="1"/>
  <c r="X9" i="2"/>
  <c r="V9"/>
  <c r="A3" i="1"/>
  <c r="A10" s="1"/>
  <c r="V8" i="2"/>
  <c r="C2" i="1"/>
  <c r="J2" s="1"/>
  <c r="X8" i="2"/>
  <c r="X64"/>
  <c r="V64"/>
  <c r="B9" i="1"/>
  <c r="X23" i="2"/>
  <c r="V23"/>
  <c r="I1" i="1"/>
  <c r="X7" i="2"/>
  <c r="V7"/>
  <c r="B2" i="1"/>
  <c r="V5" i="2"/>
  <c r="C1" i="1"/>
  <c r="X5" i="2"/>
  <c r="V18"/>
  <c r="D3" i="1"/>
  <c r="X18" i="2"/>
  <c r="X36"/>
  <c r="V36"/>
  <c r="A6" i="1"/>
  <c r="V6" i="2"/>
  <c r="A2" i="1"/>
  <c r="X6" i="2"/>
  <c r="X37"/>
  <c r="V37"/>
  <c r="B6" i="1"/>
  <c r="V42" i="2"/>
  <c r="D5" i="1"/>
  <c r="X42" i="2"/>
  <c r="V33"/>
  <c r="A5" i="1"/>
  <c r="L4" s="1"/>
  <c r="X33" i="2"/>
  <c r="X46"/>
  <c r="V46"/>
  <c r="E6" i="1"/>
  <c r="X45" i="2"/>
  <c r="V45"/>
  <c r="D6" i="1"/>
  <c r="V35" i="2"/>
  <c r="C5" i="1"/>
  <c r="X35" i="2"/>
  <c r="X3"/>
  <c r="V3"/>
  <c r="X39"/>
  <c r="V39"/>
  <c r="D4" i="1"/>
  <c r="X79" i="2"/>
  <c r="V79"/>
  <c r="H8" i="1"/>
  <c r="V75" i="2"/>
  <c r="G7" i="1"/>
  <c r="X75" i="2"/>
  <c r="V59"/>
  <c r="C7" i="1"/>
  <c r="X59" i="2"/>
  <c r="X43"/>
  <c r="V43"/>
  <c r="E5" i="1"/>
  <c r="X4" i="2"/>
  <c r="V4"/>
  <c r="B1" i="1"/>
  <c r="J1" s="1"/>
  <c r="X60" i="2"/>
  <c r="V60"/>
  <c r="A8" i="1"/>
  <c r="V83" i="2"/>
  <c r="I9" i="1"/>
  <c r="X83" i="2"/>
  <c r="X74"/>
  <c r="V74"/>
  <c r="F9" i="1"/>
  <c r="X50" i="2"/>
  <c r="V50"/>
  <c r="I4" i="1"/>
  <c r="V32" i="2"/>
  <c r="C4" i="1"/>
  <c r="X32" i="2"/>
  <c r="X68"/>
  <c r="V68"/>
  <c r="F7" i="1"/>
  <c r="X67" i="2"/>
  <c r="V67"/>
  <c r="E7" i="1"/>
  <c r="V72" i="2"/>
  <c r="D9" i="1"/>
  <c r="X72" i="2"/>
  <c r="X56"/>
  <c r="V56"/>
  <c r="I6" i="1"/>
  <c r="V22" i="2"/>
  <c r="H1" i="1"/>
  <c r="H10" s="1"/>
  <c r="X22" i="2"/>
  <c r="X28"/>
  <c r="V28"/>
  <c r="H3" i="1"/>
  <c r="V38" i="2"/>
  <c r="C6" i="1"/>
  <c r="X38" i="2"/>
  <c r="X47"/>
  <c r="V47"/>
  <c r="F6" i="1"/>
  <c r="X27" i="2"/>
  <c r="V27"/>
  <c r="G3" i="1"/>
  <c r="V19" i="2"/>
  <c r="E3" i="1"/>
  <c r="X19" i="2"/>
  <c r="X12"/>
  <c r="V12"/>
  <c r="D1" i="1"/>
  <c r="V16" i="2"/>
  <c r="E2" i="1"/>
  <c r="X16" i="2"/>
  <c r="X24"/>
  <c r="V24"/>
  <c r="G2" i="1"/>
  <c r="V82" i="2"/>
  <c r="H9" i="1"/>
  <c r="X82" i="2"/>
  <c r="X55"/>
  <c r="V55"/>
  <c r="H6" i="1"/>
  <c r="V26" i="2"/>
  <c r="I2" i="1"/>
  <c r="X26" i="2"/>
  <c r="V58"/>
  <c r="B7" i="1"/>
  <c r="X58" i="2"/>
  <c r="V66"/>
  <c r="D7" i="1"/>
  <c r="J7" s="1"/>
  <c r="X66" i="2"/>
  <c r="X15"/>
  <c r="V15"/>
  <c r="D2" i="1"/>
  <c r="U9" i="2"/>
  <c r="W81"/>
  <c r="U68"/>
  <c r="U12"/>
  <c r="U55"/>
  <c r="W10"/>
  <c r="W76"/>
  <c r="W52"/>
  <c r="W44"/>
  <c r="W20"/>
  <c r="U82"/>
  <c r="U74"/>
  <c r="U66"/>
  <c r="U58"/>
  <c r="U50"/>
  <c r="U42"/>
  <c r="U33"/>
  <c r="U26"/>
  <c r="U18"/>
  <c r="U5"/>
  <c r="U4"/>
  <c r="W77"/>
  <c r="W69"/>
  <c r="W61"/>
  <c r="W53"/>
  <c r="W29"/>
  <c r="W21"/>
  <c r="W13"/>
  <c r="U83"/>
  <c r="U51"/>
  <c r="U85"/>
  <c r="X40"/>
  <c r="W78"/>
  <c r="W70"/>
  <c r="W62"/>
  <c r="W54"/>
  <c r="W30"/>
  <c r="W14"/>
  <c r="W80"/>
  <c r="W73"/>
  <c r="W65"/>
  <c r="W57"/>
  <c r="W49"/>
  <c r="W41"/>
  <c r="W34"/>
  <c r="W25"/>
  <c r="W17"/>
  <c r="W11"/>
  <c r="U67"/>
  <c r="W48"/>
  <c r="U28"/>
  <c r="U71"/>
  <c r="U31"/>
  <c r="U32"/>
  <c r="W63"/>
  <c r="X80"/>
  <c r="V80"/>
  <c r="I8" i="1"/>
  <c r="X73" i="2"/>
  <c r="V73"/>
  <c r="E9" i="1"/>
  <c r="X65" i="2"/>
  <c r="V65"/>
  <c r="C9" i="1"/>
  <c r="V78" i="2"/>
  <c r="G8" i="1"/>
  <c r="N7" s="1"/>
  <c r="X78" i="2"/>
  <c r="V61"/>
  <c r="B8" i="1"/>
  <c r="X61" i="2"/>
  <c r="V52"/>
  <c r="H5" i="1"/>
  <c r="X52" i="2"/>
  <c r="X63"/>
  <c r="V63"/>
  <c r="A9" i="1"/>
  <c r="J9" s="1"/>
  <c r="X77" i="2"/>
  <c r="V77"/>
  <c r="I7" i="1"/>
  <c r="V11" i="2"/>
  <c r="C3" i="1"/>
  <c r="X11" i="2"/>
  <c r="X85"/>
  <c r="X69"/>
  <c r="V69"/>
  <c r="D8" i="1"/>
  <c r="X57" i="2"/>
  <c r="V57"/>
  <c r="A7" i="1"/>
  <c r="V53" i="2"/>
  <c r="I5" i="1"/>
  <c r="X53" i="2"/>
  <c r="V44"/>
  <c r="F5" i="1"/>
  <c r="X44" i="2"/>
  <c r="X62"/>
  <c r="V62"/>
  <c r="C8" i="1"/>
  <c r="L7" s="1"/>
  <c r="V81" i="2"/>
  <c r="G9" i="1"/>
  <c r="X81" i="2"/>
  <c r="V17"/>
  <c r="F2" i="1"/>
  <c r="X17" i="2"/>
  <c r="V10"/>
  <c r="B3" i="1"/>
  <c r="J3" s="1"/>
  <c r="X10" i="2"/>
  <c r="V76"/>
  <c r="H7" i="1"/>
  <c r="X76" i="2"/>
  <c r="X48"/>
  <c r="V48"/>
  <c r="G4" i="1"/>
  <c r="V70" i="2"/>
  <c r="E8" i="1"/>
  <c r="X70" i="2"/>
  <c r="X49"/>
  <c r="V49"/>
  <c r="H4" i="1"/>
  <c r="N4" s="1"/>
  <c r="V29" i="2"/>
  <c r="I3" i="1"/>
  <c r="I10" s="1"/>
  <c r="X29" i="2"/>
  <c r="X20"/>
  <c r="V20"/>
  <c r="F3" i="1"/>
  <c r="X41" i="2"/>
  <c r="V41"/>
  <c r="F4" i="1"/>
  <c r="M4"/>
  <c r="M5" s="1"/>
  <c r="X54" i="2"/>
  <c r="V54"/>
  <c r="G6" i="1"/>
  <c r="X21" i="2"/>
  <c r="V21"/>
  <c r="G1" i="1"/>
  <c r="G10" s="1"/>
  <c r="A1"/>
  <c r="X34" i="2"/>
  <c r="V34"/>
  <c r="B5" i="1"/>
  <c r="V30" i="2"/>
  <c r="A4" i="1"/>
  <c r="X30" i="2"/>
  <c r="V13"/>
  <c r="E1" i="1"/>
  <c r="E10" s="1"/>
  <c r="X13" i="2"/>
  <c r="V25"/>
  <c r="H2" i="1"/>
  <c r="X25" i="2"/>
  <c r="V14"/>
  <c r="F1" i="1"/>
  <c r="F10" s="1"/>
  <c r="X14" i="2"/>
  <c r="J6" i="1"/>
  <c r="G91" i="2" s="1"/>
  <c r="F85"/>
  <c r="A12" i="1"/>
  <c r="B88" i="2"/>
  <c r="J4" i="1"/>
  <c r="K4" s="1"/>
  <c r="V85" i="2"/>
  <c r="I11" i="1" l="1"/>
  <c r="J90" i="2"/>
  <c r="J93" s="1"/>
  <c r="D91"/>
  <c r="K3" i="1"/>
  <c r="L8"/>
  <c r="H92" i="2"/>
  <c r="L5" i="1"/>
  <c r="E92" i="2"/>
  <c r="A11" i="1"/>
  <c r="B90" i="2"/>
  <c r="J91"/>
  <c r="K9" i="1"/>
  <c r="G90" i="2"/>
  <c r="F11" i="1"/>
  <c r="N8"/>
  <c r="J92" i="2"/>
  <c r="G11" i="1"/>
  <c r="H90" i="2"/>
  <c r="H93" s="1"/>
  <c r="N5" i="1"/>
  <c r="G92" i="2"/>
  <c r="F90"/>
  <c r="E11" i="1"/>
  <c r="K1"/>
  <c r="B91" i="2"/>
  <c r="H91"/>
  <c r="K7" i="1"/>
  <c r="K2"/>
  <c r="C91" i="2"/>
  <c r="I90"/>
  <c r="H11" i="1"/>
  <c r="N1"/>
  <c r="M7"/>
  <c r="J8"/>
  <c r="B10"/>
  <c r="E91" i="2"/>
  <c r="J5" i="1"/>
  <c r="L1"/>
  <c r="F92" i="2"/>
  <c r="M1" i="1"/>
  <c r="D10"/>
  <c r="K6"/>
  <c r="C10"/>
  <c r="D90" i="2" l="1"/>
  <c r="D93" s="1"/>
  <c r="C11" i="1"/>
  <c r="K5"/>
  <c r="F91" i="2"/>
  <c r="F93" s="1"/>
  <c r="K8" i="1"/>
  <c r="I91" i="2"/>
  <c r="I93" s="1"/>
  <c r="C90"/>
  <c r="B11" i="1"/>
  <c r="D92" i="2"/>
  <c r="N2" i="1"/>
  <c r="B93" i="2"/>
  <c r="L2" i="1"/>
  <c r="B92" i="2"/>
  <c r="M2" i="1"/>
  <c r="C92" i="2"/>
  <c r="D11" i="1"/>
  <c r="E90" i="2"/>
  <c r="E93" s="1"/>
  <c r="I92"/>
  <c r="M8" i="1"/>
  <c r="G93" i="2"/>
  <c r="K93" l="1"/>
  <c r="B89" s="1"/>
  <c r="J11" i="1" s="1"/>
  <c r="C93" i="2"/>
</calcChain>
</file>

<file path=xl/sharedStrings.xml><?xml version="1.0" encoding="utf-8"?>
<sst xmlns="http://schemas.openxmlformats.org/spreadsheetml/2006/main" count="136" uniqueCount="128">
  <si>
    <t>A1:</t>
  </si>
  <si>
    <t>B1:</t>
  </si>
  <si>
    <t>C1:</t>
  </si>
  <si>
    <t>D1:</t>
  </si>
  <si>
    <t>E1:</t>
  </si>
  <si>
    <t>F1:</t>
  </si>
  <si>
    <t>G1:</t>
  </si>
  <si>
    <t>H1:</t>
  </si>
  <si>
    <t>I1:</t>
  </si>
  <si>
    <t>A2:</t>
  </si>
  <si>
    <t>B2:</t>
  </si>
  <si>
    <t>C2:</t>
  </si>
  <si>
    <t>D2:</t>
  </si>
  <si>
    <t>E2:</t>
  </si>
  <si>
    <t>F2:</t>
  </si>
  <si>
    <t>G2:</t>
  </si>
  <si>
    <t>H2:</t>
  </si>
  <si>
    <t>I2:</t>
  </si>
  <si>
    <t>A3:</t>
  </si>
  <si>
    <t>B3:</t>
  </si>
  <si>
    <t>C3:</t>
  </si>
  <si>
    <t>D3:</t>
  </si>
  <si>
    <t>E3:</t>
  </si>
  <si>
    <t>F3:</t>
  </si>
  <si>
    <t>G3:</t>
  </si>
  <si>
    <t>H3:</t>
  </si>
  <si>
    <t>I3:</t>
  </si>
  <si>
    <t>A4:</t>
  </si>
  <si>
    <t>B5:</t>
  </si>
  <si>
    <t>C5:</t>
  </si>
  <si>
    <t>D5:</t>
  </si>
  <si>
    <t>E5:</t>
  </si>
  <si>
    <t>F5:</t>
  </si>
  <si>
    <t>G5:</t>
  </si>
  <si>
    <t>H5:</t>
  </si>
  <si>
    <t>I5:</t>
  </si>
  <si>
    <t>B4:</t>
  </si>
  <si>
    <t>C4:</t>
  </si>
  <si>
    <t>D4:</t>
  </si>
  <si>
    <t>E4:</t>
  </si>
  <si>
    <t>F4:</t>
  </si>
  <si>
    <t>G4:</t>
  </si>
  <si>
    <t>H4:</t>
  </si>
  <si>
    <t>I4:</t>
  </si>
  <si>
    <t>A5:</t>
  </si>
  <si>
    <t>A6:</t>
  </si>
  <si>
    <t>B6:</t>
  </si>
  <si>
    <t>C6:</t>
  </si>
  <si>
    <t>D6:</t>
  </si>
  <si>
    <t>E6:</t>
  </si>
  <si>
    <t>F6:</t>
  </si>
  <si>
    <t>G6:</t>
  </si>
  <si>
    <t>H6:</t>
  </si>
  <si>
    <t>I6:</t>
  </si>
  <si>
    <t>A7:</t>
  </si>
  <si>
    <t>B7:</t>
  </si>
  <si>
    <t>C7:</t>
  </si>
  <si>
    <t>D7:</t>
  </si>
  <si>
    <t>E7:</t>
  </si>
  <si>
    <t>F7:</t>
  </si>
  <si>
    <t>G7:</t>
  </si>
  <si>
    <t>H7:</t>
  </si>
  <si>
    <t>I7:</t>
  </si>
  <si>
    <t>A8:</t>
  </si>
  <si>
    <t>B8:</t>
  </si>
  <si>
    <t>C8:</t>
  </si>
  <si>
    <t>D8:</t>
  </si>
  <si>
    <t>E8:</t>
  </si>
  <si>
    <t>F8:</t>
  </si>
  <si>
    <t>G8:</t>
  </si>
  <si>
    <t>H8:</t>
  </si>
  <si>
    <t>I8:</t>
  </si>
  <si>
    <t>A9:</t>
  </si>
  <si>
    <t>B9:</t>
  </si>
  <si>
    <t>C9:</t>
  </si>
  <si>
    <t>D9:</t>
  </si>
  <si>
    <t>E9:</t>
  </si>
  <si>
    <t>F9:</t>
  </si>
  <si>
    <t>G9:</t>
  </si>
  <si>
    <t>H9:</t>
  </si>
  <si>
    <t>I9:</t>
  </si>
  <si>
    <t>Sum</t>
  </si>
  <si>
    <t>www.walter-lystfisker.dk</t>
  </si>
  <si>
    <t>Løsninger</t>
  </si>
  <si>
    <t>walter</t>
  </si>
  <si>
    <t xml:space="preserve"> er løst</t>
  </si>
  <si>
    <t xml:space="preserve"> der mangler </t>
  </si>
  <si>
    <t xml:space="preserve">Der er i alt 81 celler, </t>
  </si>
  <si>
    <t>Manual til brug for løsning af Sodoku</t>
  </si>
  <si>
    <t>Kontrol Tal</t>
  </si>
  <si>
    <t>Regnearket er Password beskyttet, så du ikke kommer til at ændre/slette noget uoverlagt</t>
  </si>
  <si>
    <t>Når filen er omdøbt til f. eks.: "Sudoku_3305.xls", som står for uge 33 år 2005, kan du bruge Password "walter"</t>
  </si>
  <si>
    <t>Der må ikke forekomme det samme tal - fra 1 til 9 - i samme række - samme kolonne  - eller samme farvede felt i Sudokuen</t>
  </si>
  <si>
    <t>Åbn regnearket Master Sudoku.xls i din PC og gem som Sudoku_ugeår.xls</t>
  </si>
  <si>
    <t>Lad os se på et eksempel:</t>
  </si>
  <si>
    <r>
      <t xml:space="preserve">I regneark "Help" slettes de tal under </t>
    </r>
    <r>
      <rPr>
        <b/>
        <sz val="12"/>
        <color indexed="10"/>
        <rFont val="Arial"/>
        <family val="2"/>
      </rPr>
      <t>"Ikke Mulige Tal"</t>
    </r>
    <r>
      <rPr>
        <b/>
        <sz val="12"/>
        <rFont val="Arial"/>
        <family val="2"/>
      </rPr>
      <t>, som Sodokuen har i denne uge. Cellerne sættes til "No Fill"</t>
    </r>
  </si>
  <si>
    <t>Der skal nu arbejdes systematisk "hen = vandret" og "ned = lodret" i Sudokuen men kun i de celler, der er tomme for tal</t>
  </si>
  <si>
    <r>
      <t xml:space="preserve">Ser du tallene 1 - 2 - 3 og 5 som </t>
    </r>
    <r>
      <rPr>
        <b/>
        <sz val="12"/>
        <color indexed="10"/>
        <rFont val="Arial"/>
        <family val="2"/>
      </rPr>
      <t>"Ikke Mulige Tal"</t>
    </r>
    <r>
      <rPr>
        <b/>
        <sz val="12"/>
        <rFont val="Arial"/>
        <family val="2"/>
      </rPr>
      <t xml:space="preserve"> i den første tomme celle, skal du beholde disse tal i den tomme celle</t>
    </r>
  </si>
  <si>
    <t>Tallene slettes i regneark "Help". I regneark "Sudoku" ændres aldrig på tal, men kun på baggrunds farven "No Fill"</t>
  </si>
  <si>
    <r>
      <t xml:space="preserve">De </t>
    </r>
    <r>
      <rPr>
        <b/>
        <sz val="12"/>
        <color indexed="17"/>
        <rFont val="Arial"/>
        <family val="2"/>
      </rPr>
      <t>"Mulige Tal"</t>
    </r>
    <r>
      <rPr>
        <b/>
        <sz val="12"/>
        <rFont val="Arial"/>
        <family val="2"/>
      </rPr>
      <t xml:space="preserve"> overføres nu automatisk til regneark "Sodoku". Kontroller om det er korrekt. Cellerne sættes til "No Fill"</t>
    </r>
  </si>
  <si>
    <t>Ugens Sudoku har normalt opgivet 26 tal. Når disse er indtastet, skal der gerne findes 55 nye tal i den rigtige rækkefølge</t>
  </si>
  <si>
    <t>Når det første Unikke Tal fremkommer står der:</t>
  </si>
  <si>
    <r>
      <t xml:space="preserve">Tallene 4 - 6 - 7- 8 og 9 er </t>
    </r>
    <r>
      <rPr>
        <b/>
        <sz val="12"/>
        <color indexed="21"/>
        <rFont val="Arial"/>
        <family val="2"/>
      </rPr>
      <t>"Mulige Tal"</t>
    </r>
    <r>
      <rPr>
        <b/>
        <sz val="12"/>
        <rFont val="Arial"/>
        <family val="2"/>
      </rPr>
      <t xml:space="preserve"> og skal derfor slettes i regnearket "Help" i den første tomme celle</t>
    </r>
  </si>
  <si>
    <t>Der er i alt 81 celler, 26 er løst der mangler 54</t>
  </si>
  <si>
    <t>Der er i alt 81 celler, 27 er løst der mangler 53</t>
  </si>
  <si>
    <t>Ved at fortsætte denne arbejdsmetode hen og ned i "Sudokuen" SKAL der opstå en ny mulighed for et nyt Unikt Tal</t>
  </si>
  <si>
    <t xml:space="preserve">Et Unikt Tal er et tal med kun en mulighed. Fra begyndelsen stod der: </t>
  </si>
  <si>
    <r>
      <t xml:space="preserve">Husk når tallet 4 slettes i </t>
    </r>
    <r>
      <rPr>
        <b/>
        <sz val="12"/>
        <color indexed="10"/>
        <rFont val="Arial"/>
        <family val="2"/>
      </rPr>
      <t>"Ikke Mulige Tal"</t>
    </r>
    <r>
      <rPr>
        <b/>
        <sz val="12"/>
        <rFont val="Arial"/>
        <family val="2"/>
      </rPr>
      <t xml:space="preserve"> overføres det automatisk til </t>
    </r>
    <r>
      <rPr>
        <b/>
        <sz val="12"/>
        <color indexed="17"/>
        <rFont val="Arial"/>
        <family val="2"/>
      </rPr>
      <t>"Mulige Tal"</t>
    </r>
  </si>
  <si>
    <t>Er tallet 4 Unikt overføres det automatisk til regnearket " Sudoku"</t>
  </si>
  <si>
    <t>I den første tomme celle med udgangs punkt i A1, finder du  de/det tal, som ikke er muligt at beholde i cellen</t>
  </si>
  <si>
    <t>I begyndelsen går det langsomt med unikke tal, men senere meget stærkt. Lige pludseligt er "Sudokuen" løst</t>
  </si>
  <si>
    <t>Med venlig hilsen</t>
  </si>
  <si>
    <t>Jørgen Walter</t>
  </si>
  <si>
    <t>Ikke Mulige Tal: Er dem du ser her</t>
  </si>
  <si>
    <t>Mulige Tal: Er dem du ser her</t>
  </si>
  <si>
    <t>Er det første unikke tal 4, skal du gå tilbage i de celler, som du lige har gået igennem for at se, om tallet 4</t>
  </si>
  <si>
    <t>får nogen indflydelse på Sudokuen. Kun i de tomme celler, hvor 4 kan få indflydelse kan tallet 4 slettes</t>
  </si>
  <si>
    <t>Overført til Sudoku</t>
  </si>
  <si>
    <t>Unikke Tal</t>
  </si>
  <si>
    <t>Fra start var der løst:</t>
  </si>
  <si>
    <t>celler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</si>
  <si>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</si>
  <si>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j@walter-lystfisker.dk</t>
  </si>
  <si>
    <t xml:space="preserve">www.walter-lystfisker.dk </t>
  </si>
  <si>
    <t>COPYRIGHT © 2014</t>
  </si>
  <si>
    <r>
      <t xml:space="preserve">Udarbejdet af Jørgen Walter </t>
    </r>
    <r>
      <rPr>
        <b/>
        <sz val="12"/>
        <color indexed="8"/>
        <rFont val="Calibri"/>
        <family val="2"/>
      </rPr>
      <t>©</t>
    </r>
  </si>
  <si>
    <t>Reg.No.1258</t>
  </si>
  <si>
    <t>Reg,No.1258</t>
  </si>
</sst>
</file>

<file path=xl/styles.xml><?xml version="1.0" encoding="utf-8"?>
<styleSheet xmlns="http://schemas.openxmlformats.org/spreadsheetml/2006/main">
  <numFmts count="1">
    <numFmt numFmtId="164" formatCode="_ * #,##0.000_ ;_ * \-#,##0.000_ ;_ * &quot;-&quot;???_ ;_ @_ "/>
  </numFmts>
  <fonts count="27"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theme="0" tint="-0.1499984740745262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2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CCFF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8" borderId="4" xfId="0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8" borderId="5" xfId="0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Fill="1" applyBorder="1" applyProtection="1"/>
    <xf numFmtId="0" fontId="8" fillId="0" borderId="0" xfId="0" applyFont="1" applyProtection="1"/>
    <xf numFmtId="0" fontId="0" fillId="0" borderId="0" xfId="0" applyProtection="1"/>
    <xf numFmtId="0" fontId="5" fillId="0" borderId="11" xfId="0" applyFont="1" applyBorder="1" applyProtection="1"/>
    <xf numFmtId="0" fontId="10" fillId="0" borderId="12" xfId="0" applyFont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/>
    <xf numFmtId="0" fontId="10" fillId="0" borderId="17" xfId="0" applyFont="1" applyBorder="1" applyAlignment="1" applyProtection="1"/>
    <xf numFmtId="0" fontId="10" fillId="0" borderId="18" xfId="0" applyFont="1" applyBorder="1" applyProtection="1"/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0" fontId="10" fillId="0" borderId="24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Protection="1"/>
    <xf numFmtId="0" fontId="10" fillId="0" borderId="27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18" xfId="0" applyFont="1" applyFill="1" applyBorder="1" applyProtection="1"/>
    <xf numFmtId="0" fontId="10" fillId="0" borderId="22" xfId="0" applyFont="1" applyFill="1" applyBorder="1" applyProtection="1"/>
    <xf numFmtId="0" fontId="10" fillId="0" borderId="26" xfId="0" applyFont="1" applyFill="1" applyBorder="1" applyProtection="1"/>
    <xf numFmtId="0" fontId="10" fillId="0" borderId="30" xfId="0" applyFont="1" applyFill="1" applyBorder="1" applyProtection="1"/>
    <xf numFmtId="0" fontId="10" fillId="0" borderId="31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3" xfId="0" applyFont="1" applyFill="1" applyBorder="1" applyProtection="1"/>
    <xf numFmtId="0" fontId="5" fillId="0" borderId="23" xfId="0" applyFont="1" applyFill="1" applyBorder="1" applyAlignment="1" applyProtection="1">
      <alignment horizontal="center" vertical="center"/>
    </xf>
    <xf numFmtId="0" fontId="5" fillId="0" borderId="23" xfId="0" applyFont="1" applyFill="1" applyBorder="1" applyProtection="1"/>
    <xf numFmtId="0" fontId="5" fillId="0" borderId="23" xfId="0" applyFont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9" fillId="0" borderId="0" xfId="0" applyFont="1" applyAlignment="1" applyProtection="1"/>
    <xf numFmtId="0" fontId="0" fillId="0" borderId="0" xfId="0" applyFill="1" applyProtection="1"/>
    <xf numFmtId="0" fontId="9" fillId="0" borderId="0" xfId="0" applyFont="1" applyProtection="1"/>
    <xf numFmtId="0" fontId="10" fillId="2" borderId="19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3" borderId="19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4" borderId="19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31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10" fillId="5" borderId="27" xfId="0" applyFont="1" applyFill="1" applyBorder="1" applyAlignment="1" applyProtection="1">
      <alignment horizontal="center"/>
      <protection locked="0"/>
    </xf>
    <xf numFmtId="0" fontId="10" fillId="6" borderId="19" xfId="0" applyFont="1" applyFill="1" applyBorder="1" applyAlignment="1" applyProtection="1">
      <alignment horizontal="center"/>
      <protection locked="0"/>
    </xf>
    <xf numFmtId="0" fontId="10" fillId="6" borderId="23" xfId="0" applyFont="1" applyFill="1" applyBorder="1" applyAlignment="1" applyProtection="1">
      <alignment horizontal="center"/>
      <protection locked="0"/>
    </xf>
    <xf numFmtId="0" fontId="10" fillId="6" borderId="27" xfId="0" applyFont="1" applyFill="1" applyBorder="1" applyAlignment="1" applyProtection="1">
      <alignment horizontal="center"/>
      <protection locked="0"/>
    </xf>
    <xf numFmtId="0" fontId="10" fillId="7" borderId="19" xfId="0" applyFont="1" applyFill="1" applyBorder="1" applyAlignment="1" applyProtection="1">
      <alignment horizontal="center"/>
      <protection locked="0"/>
    </xf>
    <xf numFmtId="0" fontId="10" fillId="7" borderId="23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8" borderId="23" xfId="0" applyFont="1" applyFill="1" applyBorder="1" applyAlignment="1" applyProtection="1">
      <alignment horizontal="center"/>
      <protection locked="0"/>
    </xf>
    <xf numFmtId="0" fontId="10" fillId="8" borderId="27" xfId="0" applyFont="1" applyFill="1" applyBorder="1" applyAlignment="1" applyProtection="1">
      <alignment horizontal="center"/>
      <protection locked="0"/>
    </xf>
    <xf numFmtId="0" fontId="10" fillId="9" borderId="19" xfId="0" applyFont="1" applyFill="1" applyBorder="1" applyAlignment="1" applyProtection="1">
      <alignment horizontal="center"/>
      <protection locked="0"/>
    </xf>
    <xf numFmtId="0" fontId="10" fillId="9" borderId="23" xfId="0" applyFont="1" applyFill="1" applyBorder="1" applyAlignment="1" applyProtection="1">
      <alignment horizontal="center"/>
      <protection locked="0"/>
    </xf>
    <xf numFmtId="0" fontId="10" fillId="9" borderId="27" xfId="0" applyFont="1" applyFill="1" applyBorder="1" applyAlignment="1" applyProtection="1">
      <alignment horizontal="center"/>
      <protection locked="0"/>
    </xf>
    <xf numFmtId="0" fontId="10" fillId="10" borderId="19" xfId="0" applyFont="1" applyFill="1" applyBorder="1" applyAlignment="1" applyProtection="1">
      <alignment horizontal="center"/>
      <protection locked="0"/>
    </xf>
    <xf numFmtId="0" fontId="10" fillId="10" borderId="23" xfId="0" applyFont="1" applyFill="1" applyBorder="1" applyAlignment="1" applyProtection="1">
      <alignment horizontal="center"/>
      <protection locked="0"/>
    </xf>
    <xf numFmtId="0" fontId="10" fillId="10" borderId="27" xfId="0" applyFont="1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 vertical="center"/>
      <protection hidden="1"/>
    </xf>
    <xf numFmtId="0" fontId="0" fillId="11" borderId="4" xfId="0" applyFill="1" applyBorder="1" applyAlignment="1" applyProtection="1">
      <alignment horizontal="center" vertical="center"/>
      <protection hidden="1"/>
    </xf>
    <xf numFmtId="0" fontId="0" fillId="11" borderId="0" xfId="0" applyFill="1" applyBorder="1" applyAlignment="1" applyProtection="1">
      <alignment horizontal="center" vertical="center"/>
      <protection hidden="1"/>
    </xf>
    <xf numFmtId="0" fontId="0" fillId="11" borderId="5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1" borderId="36" xfId="0" applyFill="1" applyBorder="1" applyAlignment="1" applyProtection="1">
      <alignment horizontal="center" vertical="center"/>
      <protection hidden="1"/>
    </xf>
    <xf numFmtId="0" fontId="0" fillId="11" borderId="9" xfId="0" applyFill="1" applyBorder="1" applyAlignment="1" applyProtection="1">
      <alignment horizontal="center" vertical="center"/>
      <protection hidden="1"/>
    </xf>
    <xf numFmtId="0" fontId="0" fillId="12" borderId="0" xfId="0" applyFill="1" applyProtection="1">
      <protection hidden="1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8" borderId="18" xfId="0" applyFont="1" applyFill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 applyProtection="1">
      <alignment horizontal="center" vertical="center"/>
      <protection locked="0"/>
    </xf>
    <xf numFmtId="0" fontId="1" fillId="8" borderId="21" xfId="0" applyFont="1" applyFill="1" applyBorder="1" applyAlignment="1" applyProtection="1">
      <alignment horizontal="center" vertical="center"/>
      <protection locked="0"/>
    </xf>
    <xf numFmtId="0" fontId="1" fillId="9" borderId="18" xfId="0" applyFont="1" applyFill="1" applyBorder="1" applyAlignment="1" applyProtection="1">
      <alignment horizontal="center" vertical="center"/>
      <protection locked="0"/>
    </xf>
    <xf numFmtId="0" fontId="1" fillId="9" borderId="19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Alignment="1" applyProtection="1">
      <alignment horizontal="center" vertical="center"/>
      <protection locked="0"/>
    </xf>
    <xf numFmtId="0" fontId="1" fillId="10" borderId="18" xfId="0" applyFont="1" applyFill="1" applyBorder="1" applyAlignment="1" applyProtection="1">
      <alignment horizontal="center" vertical="center"/>
      <protection locked="0"/>
    </xf>
    <xf numFmtId="0" fontId="1" fillId="10" borderId="19" xfId="0" applyFont="1" applyFill="1" applyBorder="1" applyAlignment="1" applyProtection="1">
      <alignment horizontal="center" vertical="center"/>
      <protection locked="0"/>
    </xf>
    <xf numFmtId="0" fontId="1" fillId="10" borderId="21" xfId="0" applyFont="1" applyFill="1" applyBorder="1" applyAlignment="1" applyProtection="1">
      <alignment horizontal="center" vertical="center"/>
      <protection locked="0"/>
    </xf>
    <xf numFmtId="0" fontId="19" fillId="12" borderId="0" xfId="0" applyFont="1" applyFill="1" applyProtection="1"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protection hidden="1"/>
    </xf>
    <xf numFmtId="164" fontId="22" fillId="12" borderId="0" xfId="0" applyNumberFormat="1" applyFont="1" applyFill="1" applyBorder="1" applyAlignment="1" applyProtection="1">
      <alignment vertical="center"/>
      <protection hidden="1"/>
    </xf>
    <xf numFmtId="0" fontId="5" fillId="12" borderId="0" xfId="0" applyFont="1" applyFill="1"/>
    <xf numFmtId="0" fontId="24" fillId="12" borderId="0" xfId="1" applyFont="1" applyFill="1" applyAlignment="1" applyProtection="1">
      <alignment vertical="center"/>
      <protection hidden="1"/>
    </xf>
    <xf numFmtId="0" fontId="25" fillId="12" borderId="0" xfId="0" applyFont="1" applyFill="1" applyAlignment="1" applyProtection="1">
      <protection hidden="1"/>
    </xf>
    <xf numFmtId="0" fontId="4" fillId="13" borderId="0" xfId="0" applyFont="1" applyFill="1" applyBorder="1" applyProtection="1">
      <protection hidden="1"/>
    </xf>
    <xf numFmtId="0" fontId="4" fillId="13" borderId="4" xfId="0" applyFont="1" applyFill="1" applyBorder="1" applyProtection="1">
      <protection hidden="1"/>
    </xf>
    <xf numFmtId="0" fontId="4" fillId="13" borderId="7" xfId="0" applyFont="1" applyFill="1" applyBorder="1" applyProtection="1">
      <protection hidden="1"/>
    </xf>
    <xf numFmtId="0" fontId="4" fillId="13" borderId="0" xfId="0" applyFont="1" applyFill="1" applyBorder="1" applyAlignment="1" applyProtection="1">
      <alignment horizontal="center"/>
      <protection hidden="1"/>
    </xf>
    <xf numFmtId="0" fontId="4" fillId="13" borderId="4" xfId="0" quotePrefix="1" applyFont="1" applyFill="1" applyBorder="1" applyProtection="1">
      <protection hidden="1"/>
    </xf>
    <xf numFmtId="0" fontId="4" fillId="13" borderId="8" xfId="0" applyFont="1" applyFill="1" applyBorder="1" applyProtection="1">
      <protection hidden="1"/>
    </xf>
    <xf numFmtId="0" fontId="4" fillId="14" borderId="0" xfId="0" applyFont="1" applyFill="1" applyProtection="1">
      <protection hidden="1"/>
    </xf>
    <xf numFmtId="0" fontId="26" fillId="13" borderId="5" xfId="0" applyFont="1" applyFill="1" applyBorder="1" applyProtection="1">
      <protection hidden="1"/>
    </xf>
    <xf numFmtId="0" fontId="26" fillId="13" borderId="9" xfId="0" applyFont="1" applyFill="1" applyBorder="1" applyProtection="1"/>
    <xf numFmtId="0" fontId="3" fillId="11" borderId="5" xfId="0" applyFont="1" applyFill="1" applyBorder="1" applyAlignment="1" applyProtection="1">
      <alignment horizontal="center" vertical="center"/>
      <protection hidden="1"/>
    </xf>
    <xf numFmtId="0" fontId="3" fillId="11" borderId="8" xfId="0" applyFont="1" applyFill="1" applyBorder="1" applyAlignment="1" applyProtection="1">
      <alignment horizontal="center" vertic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7" fillId="11" borderId="37" xfId="1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17" xfId="0" applyFont="1" applyFill="1" applyBorder="1" applyAlignment="1" applyProtection="1">
      <alignment horizontal="center" vertical="center"/>
      <protection hidden="1"/>
    </xf>
    <xf numFmtId="0" fontId="11" fillId="11" borderId="37" xfId="0" applyFont="1" applyFill="1" applyBorder="1" applyAlignment="1" applyProtection="1">
      <alignment horizontal="center" vertical="center"/>
      <protection hidden="1"/>
    </xf>
    <xf numFmtId="0" fontId="11" fillId="11" borderId="38" xfId="0" applyFont="1" applyFill="1" applyBorder="1" applyAlignment="1" applyProtection="1">
      <alignment horizontal="center" vertical="center"/>
      <protection hidden="1"/>
    </xf>
    <xf numFmtId="0" fontId="11" fillId="11" borderId="17" xfId="0" applyFont="1" applyFill="1" applyBorder="1" applyAlignment="1" applyProtection="1">
      <alignment horizontal="center" vertical="center"/>
      <protection hidden="1"/>
    </xf>
    <xf numFmtId="0" fontId="18" fillId="11" borderId="37" xfId="0" applyFont="1" applyFill="1" applyBorder="1" applyAlignment="1" applyProtection="1">
      <alignment horizontal="center" vertical="center"/>
      <protection hidden="1"/>
    </xf>
    <xf numFmtId="0" fontId="18" fillId="11" borderId="17" xfId="0" applyFont="1" applyFill="1" applyBorder="1" applyAlignment="1" applyProtection="1">
      <alignment horizontal="center" vertical="center"/>
      <protection hidden="1"/>
    </xf>
    <xf numFmtId="0" fontId="19" fillId="12" borderId="0" xfId="0" applyFont="1" applyFill="1" applyAlignment="1" applyProtection="1">
      <alignment horizont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36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3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13" borderId="3" xfId="0" applyFont="1" applyFill="1" applyBorder="1" applyAlignment="1" applyProtection="1">
      <alignment horizontal="center"/>
      <protection hidden="1"/>
    </xf>
    <xf numFmtId="0" fontId="12" fillId="13" borderId="10" xfId="0" applyFont="1" applyFill="1" applyBorder="1" applyAlignment="1" applyProtection="1">
      <alignment horizontal="center"/>
      <protection hidden="1"/>
    </xf>
    <xf numFmtId="0" fontId="12" fillId="13" borderId="36" xfId="0" applyFont="1" applyFill="1" applyBorder="1" applyAlignment="1" applyProtection="1">
      <alignment horizontal="center"/>
      <protection hidden="1"/>
    </xf>
    <xf numFmtId="164" fontId="17" fillId="13" borderId="0" xfId="0" applyNumberFormat="1" applyFont="1" applyFill="1" applyBorder="1" applyAlignment="1" applyProtection="1">
      <alignment horizontal="center" vertical="center"/>
      <protection hidden="1"/>
    </xf>
    <xf numFmtId="0" fontId="20" fillId="13" borderId="0" xfId="1" applyFont="1" applyFill="1" applyBorder="1" applyAlignment="1" applyProtection="1">
      <alignment horizontal="center" vertical="center"/>
      <protection hidden="1"/>
    </xf>
    <xf numFmtId="0" fontId="20" fillId="13" borderId="0" xfId="1" applyFont="1" applyFill="1" applyAlignment="1" applyProtection="1">
      <alignment horizontal="center" vertical="center"/>
      <protection hidden="1"/>
    </xf>
    <xf numFmtId="0" fontId="21" fillId="13" borderId="0" xfId="0" applyFon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mailto:j@walter-lystfisker.d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mailto:j@walter-lystfisker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P4" sqref="P4"/>
    </sheetView>
  </sheetViews>
  <sheetFormatPr defaultColWidth="9.140625" defaultRowHeight="12.75"/>
  <cols>
    <col min="1" max="14" width="9.7109375" style="4" customWidth="1"/>
    <col min="15" max="16384" width="9.140625" style="4"/>
  </cols>
  <sheetData>
    <row r="1" spans="1:19" ht="34.9" customHeight="1" thickBot="1">
      <c r="A1" s="124" t="str">
        <f>+Help!V3</f>
        <v/>
      </c>
      <c r="B1" s="125" t="str">
        <f>+Help!V4</f>
        <v/>
      </c>
      <c r="C1" s="126" t="str">
        <f>+Help!V5</f>
        <v/>
      </c>
      <c r="D1" s="127" t="str">
        <f>+Help!V12</f>
        <v/>
      </c>
      <c r="E1" s="128" t="str">
        <f>+Help!V13</f>
        <v/>
      </c>
      <c r="F1" s="129" t="str">
        <f>+Help!V14</f>
        <v/>
      </c>
      <c r="G1" s="130" t="str">
        <f>+Help!V21</f>
        <v/>
      </c>
      <c r="H1" s="131" t="str">
        <f>+Help!V22</f>
        <v/>
      </c>
      <c r="I1" s="132" t="str">
        <f>+Help!V23</f>
        <v/>
      </c>
      <c r="J1" s="115">
        <f>SUM(A1:I1)</f>
        <v>0</v>
      </c>
      <c r="K1" s="116" t="b">
        <f>IF(J1=45,"TRU")</f>
        <v>0</v>
      </c>
      <c r="L1" s="1">
        <f>SUM(A1:C3)</f>
        <v>0</v>
      </c>
      <c r="M1" s="2">
        <f>SUM(D1:F3)</f>
        <v>0</v>
      </c>
      <c r="N1" s="3">
        <f>SUM(G1:I3)</f>
        <v>0</v>
      </c>
      <c r="O1" s="123"/>
      <c r="P1" s="123"/>
      <c r="Q1" s="123"/>
      <c r="R1" s="123"/>
      <c r="S1" s="123"/>
    </row>
    <row r="2" spans="1:19" ht="34.9" customHeight="1" thickBot="1">
      <c r="A2" s="124" t="str">
        <f>+Help!V6</f>
        <v/>
      </c>
      <c r="B2" s="125" t="str">
        <f>+Help!V7</f>
        <v/>
      </c>
      <c r="C2" s="126" t="str">
        <f>+Help!V8</f>
        <v/>
      </c>
      <c r="D2" s="127" t="str">
        <f>+Help!V15</f>
        <v/>
      </c>
      <c r="E2" s="128" t="str">
        <f>+Help!V16</f>
        <v/>
      </c>
      <c r="F2" s="129" t="str">
        <f>+Help!V17</f>
        <v/>
      </c>
      <c r="G2" s="130" t="str">
        <f>+Help!V24</f>
        <v/>
      </c>
      <c r="H2" s="131" t="str">
        <f>+Help!V25</f>
        <v/>
      </c>
      <c r="I2" s="132" t="str">
        <f>+Help!V26</f>
        <v/>
      </c>
      <c r="J2" s="117">
        <f t="shared" ref="J2:J9" si="0">SUM(A2:I2)</f>
        <v>0</v>
      </c>
      <c r="K2" s="118" t="b">
        <f t="shared" ref="K2:K9" si="1">IF(J2=45,"TRU")</f>
        <v>0</v>
      </c>
      <c r="L2" s="5" t="b">
        <f>IF(L1=45,"TRU")</f>
        <v>0</v>
      </c>
      <c r="M2" s="6" t="b">
        <f>IF(M1=45,"TRU")</f>
        <v>0</v>
      </c>
      <c r="N2" s="7" t="b">
        <f>IF(N1=45,"TRU")</f>
        <v>0</v>
      </c>
      <c r="O2" s="123"/>
      <c r="P2" s="123"/>
      <c r="Q2" s="123"/>
      <c r="R2" s="123"/>
      <c r="S2" s="123"/>
    </row>
    <row r="3" spans="1:19" ht="34.9" customHeight="1" thickBot="1">
      <c r="A3" s="124" t="str">
        <f>+Help!V9</f>
        <v/>
      </c>
      <c r="B3" s="125" t="str">
        <f>+Help!V10</f>
        <v/>
      </c>
      <c r="C3" s="126" t="str">
        <f>+Help!V11</f>
        <v/>
      </c>
      <c r="D3" s="127" t="str">
        <f>+Help!V18</f>
        <v/>
      </c>
      <c r="E3" s="128" t="str">
        <f>+Help!V19</f>
        <v/>
      </c>
      <c r="F3" s="129" t="str">
        <f>+Help!V20</f>
        <v/>
      </c>
      <c r="G3" s="130" t="str">
        <f>+Help!V27</f>
        <v/>
      </c>
      <c r="H3" s="131" t="str">
        <f>+Help!V28</f>
        <v/>
      </c>
      <c r="I3" s="132" t="str">
        <f>+Help!V29</f>
        <v/>
      </c>
      <c r="J3" s="117">
        <f t="shared" si="0"/>
        <v>0</v>
      </c>
      <c r="K3" s="118" t="b">
        <f t="shared" si="1"/>
        <v>0</v>
      </c>
      <c r="L3" s="5"/>
      <c r="M3" s="6"/>
      <c r="N3" s="7"/>
      <c r="O3" s="123"/>
      <c r="P3" s="123"/>
      <c r="Q3" s="123"/>
      <c r="R3" s="123"/>
      <c r="S3" s="123"/>
    </row>
    <row r="4" spans="1:19" ht="34.9" customHeight="1" thickBot="1">
      <c r="A4" s="133" t="str">
        <f>+Help!V30</f>
        <v/>
      </c>
      <c r="B4" s="134" t="str">
        <f>+Help!V31</f>
        <v/>
      </c>
      <c r="C4" s="135" t="str">
        <f>+Help!V32</f>
        <v/>
      </c>
      <c r="D4" s="136" t="str">
        <f>+Help!V39</f>
        <v/>
      </c>
      <c r="E4" s="137" t="str">
        <f>+Help!V40</f>
        <v/>
      </c>
      <c r="F4" s="138" t="str">
        <f>+Help!V41</f>
        <v/>
      </c>
      <c r="G4" s="139" t="str">
        <f>+Help!V48</f>
        <v/>
      </c>
      <c r="H4" s="140" t="str">
        <f>+Help!V49</f>
        <v/>
      </c>
      <c r="I4" s="141" t="str">
        <f>+Help!V50</f>
        <v/>
      </c>
      <c r="J4" s="117">
        <f t="shared" si="0"/>
        <v>0</v>
      </c>
      <c r="K4" s="118" t="b">
        <f t="shared" si="1"/>
        <v>0</v>
      </c>
      <c r="L4" s="8">
        <f>SUM(A4:C6)</f>
        <v>0</v>
      </c>
      <c r="M4" s="9">
        <f>SUM(D4:F6)</f>
        <v>0</v>
      </c>
      <c r="N4" s="10">
        <f>SUM(G4:I6)</f>
        <v>0</v>
      </c>
      <c r="O4" s="123"/>
      <c r="P4" s="156"/>
      <c r="Q4" s="123"/>
      <c r="R4" s="123"/>
      <c r="S4" s="123"/>
    </row>
    <row r="5" spans="1:19" ht="34.9" customHeight="1" thickBot="1">
      <c r="A5" s="133" t="str">
        <f>+Help!V33</f>
        <v/>
      </c>
      <c r="B5" s="134" t="str">
        <f>+Help!V34</f>
        <v/>
      </c>
      <c r="C5" s="135" t="str">
        <f>+Help!V35</f>
        <v/>
      </c>
      <c r="D5" s="136" t="str">
        <f>+Help!V42</f>
        <v/>
      </c>
      <c r="E5" s="137" t="str">
        <f>+Help!V43</f>
        <v/>
      </c>
      <c r="F5" s="138" t="str">
        <f>+Help!V44</f>
        <v/>
      </c>
      <c r="G5" s="139" t="str">
        <f>+Help!V51</f>
        <v/>
      </c>
      <c r="H5" s="140" t="str">
        <f>+Help!V52</f>
        <v/>
      </c>
      <c r="I5" s="141" t="str">
        <f>+Help!V53</f>
        <v/>
      </c>
      <c r="J5" s="117">
        <f t="shared" si="0"/>
        <v>0</v>
      </c>
      <c r="K5" s="118" t="b">
        <f t="shared" si="1"/>
        <v>0</v>
      </c>
      <c r="L5" s="11" t="b">
        <f>IF(L4=45,"TRU")</f>
        <v>0</v>
      </c>
      <c r="M5" s="12" t="b">
        <f>IF(M4=45,"TRU")</f>
        <v>0</v>
      </c>
      <c r="N5" s="13" t="b">
        <f>IF(N4=45,"TRU")</f>
        <v>0</v>
      </c>
      <c r="O5" s="123"/>
      <c r="P5" s="157"/>
      <c r="Q5" s="123"/>
      <c r="R5" s="123"/>
      <c r="S5" s="123"/>
    </row>
    <row r="6" spans="1:19" ht="34.9" customHeight="1" thickBot="1">
      <c r="A6" s="133" t="str">
        <f>+Help!V36</f>
        <v/>
      </c>
      <c r="B6" s="134" t="str">
        <f>+Help!V37</f>
        <v/>
      </c>
      <c r="C6" s="135" t="str">
        <f>+Help!V38</f>
        <v/>
      </c>
      <c r="D6" s="136" t="str">
        <f>+Help!V45</f>
        <v/>
      </c>
      <c r="E6" s="137" t="str">
        <f>+Help!V46</f>
        <v/>
      </c>
      <c r="F6" s="138" t="str">
        <f>+Help!V47</f>
        <v/>
      </c>
      <c r="G6" s="139" t="str">
        <f>+Help!V54</f>
        <v/>
      </c>
      <c r="H6" s="140" t="str">
        <f>+Help!V55</f>
        <v/>
      </c>
      <c r="I6" s="141" t="str">
        <f>+Help!V56</f>
        <v/>
      </c>
      <c r="J6" s="117">
        <f t="shared" si="0"/>
        <v>0</v>
      </c>
      <c r="K6" s="118" t="b">
        <f t="shared" si="1"/>
        <v>0</v>
      </c>
      <c r="L6" s="11"/>
      <c r="M6" s="12"/>
      <c r="N6" s="13"/>
      <c r="O6" s="123"/>
      <c r="P6" s="156" t="s">
        <v>125</v>
      </c>
      <c r="Q6" s="123"/>
      <c r="R6" s="123"/>
      <c r="S6" s="123"/>
    </row>
    <row r="7" spans="1:19" ht="34.9" customHeight="1" thickBot="1">
      <c r="A7" s="142" t="str">
        <f>+Help!V57</f>
        <v/>
      </c>
      <c r="B7" s="143" t="str">
        <f>+Help!V58</f>
        <v/>
      </c>
      <c r="C7" s="144" t="str">
        <f>+Help!V59</f>
        <v/>
      </c>
      <c r="D7" s="145" t="str">
        <f>+Help!V66</f>
        <v/>
      </c>
      <c r="E7" s="146" t="str">
        <f>+Help!V67</f>
        <v/>
      </c>
      <c r="F7" s="147" t="str">
        <f>+Help!V68</f>
        <v/>
      </c>
      <c r="G7" s="148" t="str">
        <f>+Help!V75</f>
        <v/>
      </c>
      <c r="H7" s="149" t="str">
        <f>+Help!V76</f>
        <v/>
      </c>
      <c r="I7" s="150" t="str">
        <f>+Help!V77</f>
        <v/>
      </c>
      <c r="J7" s="117">
        <f t="shared" si="0"/>
        <v>0</v>
      </c>
      <c r="K7" s="118" t="b">
        <f t="shared" si="1"/>
        <v>0</v>
      </c>
      <c r="L7" s="14">
        <f>SUM(A7:C9)</f>
        <v>0</v>
      </c>
      <c r="M7" s="15">
        <f>SUM(D7:F9)</f>
        <v>0</v>
      </c>
      <c r="N7" s="16">
        <f>SUM(G7:I9)</f>
        <v>0</v>
      </c>
      <c r="O7" s="123"/>
      <c r="P7" s="157"/>
      <c r="Q7" s="123"/>
      <c r="R7" s="123"/>
      <c r="S7" s="123"/>
    </row>
    <row r="8" spans="1:19" ht="34.9" customHeight="1" thickBot="1">
      <c r="A8" s="142" t="str">
        <f>+Help!V60</f>
        <v/>
      </c>
      <c r="B8" s="143" t="str">
        <f>+Help!V61</f>
        <v/>
      </c>
      <c r="C8" s="144" t="str">
        <f>+Help!V62</f>
        <v/>
      </c>
      <c r="D8" s="145" t="str">
        <f>+Help!V69</f>
        <v/>
      </c>
      <c r="E8" s="146" t="str">
        <f>+Help!V70</f>
        <v/>
      </c>
      <c r="F8" s="147" t="str">
        <f>+Help!V71</f>
        <v/>
      </c>
      <c r="G8" s="148" t="str">
        <f>+Help!V78</f>
        <v/>
      </c>
      <c r="H8" s="149" t="str">
        <f>+Help!V79</f>
        <v/>
      </c>
      <c r="I8" s="150" t="str">
        <f>+Help!V80</f>
        <v/>
      </c>
      <c r="J8" s="117">
        <f t="shared" si="0"/>
        <v>0</v>
      </c>
      <c r="K8" s="118" t="b">
        <f t="shared" si="1"/>
        <v>0</v>
      </c>
      <c r="L8" s="17" t="b">
        <f>IF(L7=45,"TRU")</f>
        <v>0</v>
      </c>
      <c r="M8" s="18" t="b">
        <f>IF(M7=45,"TRU")</f>
        <v>0</v>
      </c>
      <c r="N8" s="19" t="b">
        <f>IF(N7=45,"TRU")</f>
        <v>0</v>
      </c>
      <c r="O8" s="123"/>
      <c r="P8" s="158" t="s">
        <v>123</v>
      </c>
      <c r="Q8" s="123"/>
      <c r="R8" s="123"/>
      <c r="S8" s="123"/>
    </row>
    <row r="9" spans="1:19" ht="34.9" customHeight="1" thickBot="1">
      <c r="A9" s="142" t="str">
        <f>+Help!V63</f>
        <v/>
      </c>
      <c r="B9" s="143" t="str">
        <f>+Help!V64</f>
        <v/>
      </c>
      <c r="C9" s="144" t="str">
        <f>+Help!V65</f>
        <v/>
      </c>
      <c r="D9" s="145" t="str">
        <f>+Help!V72</f>
        <v/>
      </c>
      <c r="E9" s="146" t="str">
        <f>+Help!V73</f>
        <v/>
      </c>
      <c r="F9" s="147" t="str">
        <f>+Help!V74</f>
        <v/>
      </c>
      <c r="G9" s="148" t="str">
        <f>+Help!V81</f>
        <v/>
      </c>
      <c r="H9" s="149" t="str">
        <f>+Help!V82</f>
        <v/>
      </c>
      <c r="I9" s="150" t="str">
        <f>+Help!V83</f>
        <v/>
      </c>
      <c r="J9" s="119">
        <f t="shared" si="0"/>
        <v>0</v>
      </c>
      <c r="K9" s="120" t="b">
        <f t="shared" si="1"/>
        <v>0</v>
      </c>
      <c r="L9" s="20"/>
      <c r="M9" s="21"/>
      <c r="N9" s="22"/>
      <c r="O9" s="123"/>
      <c r="P9" s="157"/>
      <c r="Q9" s="123"/>
      <c r="R9" s="123"/>
      <c r="S9" s="123"/>
    </row>
    <row r="10" spans="1:19" ht="34.9" customHeight="1" thickBot="1">
      <c r="A10" s="115">
        <f>SUM(A1:A9)</f>
        <v>0</v>
      </c>
      <c r="B10" s="116">
        <f t="shared" ref="B10:I10" si="2">SUM(B1:B9)</f>
        <v>0</v>
      </c>
      <c r="C10" s="116">
        <f t="shared" si="2"/>
        <v>0</v>
      </c>
      <c r="D10" s="116">
        <f t="shared" si="2"/>
        <v>0</v>
      </c>
      <c r="E10" s="116">
        <f t="shared" si="2"/>
        <v>0</v>
      </c>
      <c r="F10" s="116">
        <f t="shared" si="2"/>
        <v>0</v>
      </c>
      <c r="G10" s="116">
        <f t="shared" si="2"/>
        <v>0</v>
      </c>
      <c r="H10" s="116">
        <f t="shared" si="2"/>
        <v>0</v>
      </c>
      <c r="I10" s="121">
        <f t="shared" si="2"/>
        <v>0</v>
      </c>
      <c r="J10" s="178" t="s">
        <v>84</v>
      </c>
      <c r="K10" s="179"/>
      <c r="L10" s="172" t="s">
        <v>82</v>
      </c>
      <c r="M10" s="173"/>
      <c r="N10" s="174"/>
      <c r="O10" s="123"/>
      <c r="P10" s="159" t="s">
        <v>124</v>
      </c>
      <c r="Q10" s="123"/>
      <c r="R10" s="123"/>
      <c r="S10" s="123"/>
    </row>
    <row r="11" spans="1:19" ht="34.9" customHeight="1" thickBot="1">
      <c r="A11" s="119" t="b">
        <f>IF(A10=45,"TRU")</f>
        <v>0</v>
      </c>
      <c r="B11" s="120" t="b">
        <f t="shared" ref="B11:I11" si="3">IF(B10=45,"TRU")</f>
        <v>0</v>
      </c>
      <c r="C11" s="120" t="b">
        <f t="shared" si="3"/>
        <v>0</v>
      </c>
      <c r="D11" s="120" t="b">
        <f t="shared" si="3"/>
        <v>0</v>
      </c>
      <c r="E11" s="120" t="b">
        <f t="shared" si="3"/>
        <v>0</v>
      </c>
      <c r="F11" s="120" t="b">
        <f t="shared" si="3"/>
        <v>0</v>
      </c>
      <c r="G11" s="120" t="b">
        <f t="shared" si="3"/>
        <v>0</v>
      </c>
      <c r="H11" s="120" t="b">
        <f t="shared" si="3"/>
        <v>0</v>
      </c>
      <c r="I11" s="122" t="b">
        <f t="shared" si="3"/>
        <v>0</v>
      </c>
      <c r="J11" s="169" t="str">
        <f>+Help!B89</f>
        <v>Sudoku opgaven ikke løst</v>
      </c>
      <c r="K11" s="170"/>
      <c r="L11" s="170"/>
      <c r="M11" s="170"/>
      <c r="N11" s="171"/>
      <c r="O11" s="123"/>
      <c r="P11" s="123"/>
      <c r="Q11" s="123"/>
      <c r="R11" s="123"/>
      <c r="S11" s="123"/>
    </row>
    <row r="12" spans="1:19" ht="34.9" customHeight="1" thickBot="1">
      <c r="A12" s="175" t="str">
        <f>+Help!F85</f>
        <v>Der er i alt 81 celler, 0 er løst der mangler 81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  <c r="O12" s="123"/>
      <c r="P12" s="123"/>
      <c r="Q12" s="123"/>
      <c r="R12" s="123"/>
      <c r="S12" s="123"/>
    </row>
    <row r="13" spans="1:19">
      <c r="A13" s="123"/>
      <c r="B13" s="12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>
      <c r="A14" s="123"/>
      <c r="B14" s="123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>
      <c r="A15" s="123"/>
      <c r="B15" s="123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>
      <c r="A16" s="123"/>
      <c r="B16" s="123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>
      <c r="A17" s="123"/>
      <c r="B17" s="123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>
      <c r="A18" s="151" t="s">
        <v>84</v>
      </c>
      <c r="B18" s="123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80" t="s">
        <v>126</v>
      </c>
      <c r="S18" s="180"/>
    </row>
  </sheetData>
  <mergeCells count="5">
    <mergeCell ref="J11:N11"/>
    <mergeCell ref="L10:N10"/>
    <mergeCell ref="A12:N12"/>
    <mergeCell ref="J10:K10"/>
    <mergeCell ref="R18:S18"/>
  </mergeCells>
  <phoneticPr fontId="2" type="noConversion"/>
  <hyperlinks>
    <hyperlink ref="L10" r:id="rId1"/>
    <hyperlink ref="P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workbookViewId="0">
      <selection sqref="A1:J1"/>
    </sheetView>
  </sheetViews>
  <sheetFormatPr defaultColWidth="9.140625" defaultRowHeight="12.75"/>
  <cols>
    <col min="1" max="1" width="5.7109375" style="28" customWidth="1"/>
    <col min="2" max="10" width="4.7109375" style="28" customWidth="1"/>
    <col min="11" max="11" width="5.7109375" style="86" customWidth="1"/>
    <col min="12" max="20" width="4.7109375" style="87" customWidth="1"/>
    <col min="21" max="21" width="5.7109375" style="87" customWidth="1"/>
    <col min="22" max="22" width="22.140625" style="87" bestFit="1" customWidth="1"/>
    <col min="23" max="23" width="12.42578125" style="79" bestFit="1" customWidth="1"/>
    <col min="24" max="24" width="12.7109375" style="79" bestFit="1" customWidth="1"/>
    <col min="25" max="25" width="9.140625" style="27"/>
    <col min="26" max="16384" width="9.140625" style="28"/>
  </cols>
  <sheetData>
    <row r="1" spans="1:26" ht="16.5" thickBot="1">
      <c r="A1" s="189" t="s">
        <v>113</v>
      </c>
      <c r="B1" s="190"/>
      <c r="C1" s="190"/>
      <c r="D1" s="190"/>
      <c r="E1" s="190"/>
      <c r="F1" s="190"/>
      <c r="G1" s="190"/>
      <c r="H1" s="190"/>
      <c r="I1" s="190"/>
      <c r="J1" s="190"/>
      <c r="K1" s="26"/>
      <c r="L1" s="187" t="s">
        <v>114</v>
      </c>
      <c r="M1" s="187"/>
      <c r="N1" s="187"/>
      <c r="O1" s="187"/>
      <c r="P1" s="187"/>
      <c r="Q1" s="187"/>
      <c r="R1" s="187"/>
      <c r="S1" s="187"/>
      <c r="T1" s="188"/>
      <c r="U1" s="184" t="s">
        <v>89</v>
      </c>
      <c r="V1" s="185"/>
      <c r="W1" s="185"/>
      <c r="X1" s="186"/>
    </row>
    <row r="2" spans="1:26" ht="16.5" thickBot="1">
      <c r="A2" s="29"/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30">
        <v>6</v>
      </c>
      <c r="H2" s="30">
        <v>7</v>
      </c>
      <c r="I2" s="30">
        <v>8</v>
      </c>
      <c r="J2" s="30">
        <v>9</v>
      </c>
      <c r="K2" s="31"/>
      <c r="L2" s="30">
        <v>1</v>
      </c>
      <c r="M2" s="30">
        <v>2</v>
      </c>
      <c r="N2" s="30">
        <v>3</v>
      </c>
      <c r="O2" s="30">
        <v>4</v>
      </c>
      <c r="P2" s="30">
        <v>5</v>
      </c>
      <c r="Q2" s="30">
        <v>6</v>
      </c>
      <c r="R2" s="30">
        <v>7</v>
      </c>
      <c r="S2" s="30">
        <v>8</v>
      </c>
      <c r="T2" s="32">
        <v>9</v>
      </c>
      <c r="U2" s="33" t="s">
        <v>81</v>
      </c>
      <c r="V2" s="34" t="s">
        <v>117</v>
      </c>
      <c r="W2" s="35" t="s">
        <v>83</v>
      </c>
      <c r="X2" s="36" t="s">
        <v>118</v>
      </c>
    </row>
    <row r="3" spans="1:26" ht="15.75">
      <c r="A3" s="37" t="s">
        <v>0</v>
      </c>
      <c r="B3" s="88">
        <v>1</v>
      </c>
      <c r="C3" s="88">
        <v>2</v>
      </c>
      <c r="D3" s="88">
        <v>3</v>
      </c>
      <c r="E3" s="88">
        <v>4</v>
      </c>
      <c r="F3" s="88">
        <v>5</v>
      </c>
      <c r="G3" s="88">
        <v>6</v>
      </c>
      <c r="H3" s="88">
        <v>7</v>
      </c>
      <c r="I3" s="88">
        <v>8</v>
      </c>
      <c r="J3" s="88">
        <v>9</v>
      </c>
      <c r="K3" s="38" t="str">
        <f t="shared" ref="K3:K34" si="0">+A3</f>
        <v>A1:</v>
      </c>
      <c r="L3" s="38" t="str">
        <f t="shared" ref="L3:L11" si="1">IF(B3=1,"",1)</f>
        <v/>
      </c>
      <c r="M3" s="38" t="str">
        <f t="shared" ref="M3:M11" si="2">IF(C3=2,"",2)</f>
        <v/>
      </c>
      <c r="N3" s="38" t="str">
        <f t="shared" ref="N3:N11" si="3">IF(D3=3,"",3)</f>
        <v/>
      </c>
      <c r="O3" s="38" t="str">
        <f t="shared" ref="O3:O11" si="4">IF(E3=4,"",4)</f>
        <v/>
      </c>
      <c r="P3" s="38" t="str">
        <f t="shared" ref="P3:P11" si="5">IF(F3=5,"",5)</f>
        <v/>
      </c>
      <c r="Q3" s="38" t="str">
        <f t="shared" ref="Q3:Q11" si="6">IF(G3=6,"",6)</f>
        <v/>
      </c>
      <c r="R3" s="38" t="str">
        <f t="shared" ref="R3:R11" si="7">IF(H3=7,"",7)</f>
        <v/>
      </c>
      <c r="S3" s="38" t="str">
        <f t="shared" ref="S3:S11" si="8">IF(I3=8,"",8)</f>
        <v/>
      </c>
      <c r="T3" s="39" t="str">
        <f t="shared" ref="T3:T11" si="9">IF(J3=9,"",9)</f>
        <v/>
      </c>
      <c r="U3" s="40">
        <f>SUM(L3:T3)</f>
        <v>0</v>
      </c>
      <c r="V3" s="38" t="str">
        <f>IF(W3=1,U3,"")</f>
        <v/>
      </c>
      <c r="W3" s="41">
        <f>COUNT(L3:T3)</f>
        <v>0</v>
      </c>
      <c r="X3" s="42" t="str">
        <f>IF(W3=1,1,"")</f>
        <v/>
      </c>
    </row>
    <row r="4" spans="1:26" ht="15.75">
      <c r="A4" s="43" t="s">
        <v>1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89">
        <v>6</v>
      </c>
      <c r="H4" s="89">
        <v>7</v>
      </c>
      <c r="I4" s="89">
        <v>8</v>
      </c>
      <c r="J4" s="89">
        <v>9</v>
      </c>
      <c r="K4" s="44" t="str">
        <f t="shared" si="0"/>
        <v>B1:</v>
      </c>
      <c r="L4" s="44" t="str">
        <f t="shared" si="1"/>
        <v/>
      </c>
      <c r="M4" s="44" t="str">
        <f t="shared" si="2"/>
        <v/>
      </c>
      <c r="N4" s="44" t="str">
        <f t="shared" si="3"/>
        <v/>
      </c>
      <c r="O4" s="44" t="str">
        <f t="shared" si="4"/>
        <v/>
      </c>
      <c r="P4" s="44" t="str">
        <f t="shared" si="5"/>
        <v/>
      </c>
      <c r="Q4" s="44" t="str">
        <f t="shared" si="6"/>
        <v/>
      </c>
      <c r="R4" s="44" t="str">
        <f t="shared" si="7"/>
        <v/>
      </c>
      <c r="S4" s="44" t="str">
        <f t="shared" si="8"/>
        <v/>
      </c>
      <c r="T4" s="45" t="str">
        <f t="shared" si="9"/>
        <v/>
      </c>
      <c r="U4" s="46">
        <f t="shared" ref="U4:U67" si="10">SUM(L4:T4)</f>
        <v>0</v>
      </c>
      <c r="V4" s="44" t="str">
        <f t="shared" ref="V4:V67" si="11">IF(W4=1,U4,"")</f>
        <v/>
      </c>
      <c r="W4" s="47">
        <f t="shared" ref="W4:W67" si="12">COUNT(L4:T4)</f>
        <v>0</v>
      </c>
      <c r="X4" s="48" t="str">
        <f t="shared" ref="X4:X67" si="13">IF(W4=1,1,"")</f>
        <v/>
      </c>
    </row>
    <row r="5" spans="1:26" ht="15.75">
      <c r="A5" s="43" t="s">
        <v>2</v>
      </c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44" t="str">
        <f t="shared" si="0"/>
        <v>C1:</v>
      </c>
      <c r="L5" s="44" t="str">
        <f t="shared" si="1"/>
        <v/>
      </c>
      <c r="M5" s="44" t="str">
        <f t="shared" si="2"/>
        <v/>
      </c>
      <c r="N5" s="44" t="str">
        <f t="shared" si="3"/>
        <v/>
      </c>
      <c r="O5" s="44" t="str">
        <f t="shared" si="4"/>
        <v/>
      </c>
      <c r="P5" s="44" t="str">
        <f t="shared" si="5"/>
        <v/>
      </c>
      <c r="Q5" s="44" t="str">
        <f t="shared" si="6"/>
        <v/>
      </c>
      <c r="R5" s="44" t="str">
        <f t="shared" si="7"/>
        <v/>
      </c>
      <c r="S5" s="44" t="str">
        <f t="shared" si="8"/>
        <v/>
      </c>
      <c r="T5" s="45" t="str">
        <f t="shared" si="9"/>
        <v/>
      </c>
      <c r="U5" s="46">
        <f t="shared" si="10"/>
        <v>0</v>
      </c>
      <c r="V5" s="44" t="str">
        <f t="shared" si="11"/>
        <v/>
      </c>
      <c r="W5" s="47">
        <f t="shared" si="12"/>
        <v>0</v>
      </c>
      <c r="X5" s="48" t="str">
        <f t="shared" si="13"/>
        <v/>
      </c>
    </row>
    <row r="6" spans="1:26" ht="15.75">
      <c r="A6" s="43" t="s">
        <v>9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44" t="str">
        <f t="shared" si="0"/>
        <v>A2:</v>
      </c>
      <c r="L6" s="44" t="str">
        <f t="shared" si="1"/>
        <v/>
      </c>
      <c r="M6" s="44" t="str">
        <f t="shared" si="2"/>
        <v/>
      </c>
      <c r="N6" s="44" t="str">
        <f t="shared" si="3"/>
        <v/>
      </c>
      <c r="O6" s="44" t="str">
        <f t="shared" si="4"/>
        <v/>
      </c>
      <c r="P6" s="44" t="str">
        <f t="shared" si="5"/>
        <v/>
      </c>
      <c r="Q6" s="44" t="str">
        <f t="shared" si="6"/>
        <v/>
      </c>
      <c r="R6" s="44" t="str">
        <f t="shared" si="7"/>
        <v/>
      </c>
      <c r="S6" s="44" t="str">
        <f t="shared" si="8"/>
        <v/>
      </c>
      <c r="T6" s="45" t="str">
        <f t="shared" si="9"/>
        <v/>
      </c>
      <c r="U6" s="46">
        <f t="shared" si="10"/>
        <v>0</v>
      </c>
      <c r="V6" s="44" t="str">
        <f t="shared" si="11"/>
        <v/>
      </c>
      <c r="W6" s="47">
        <f t="shared" si="12"/>
        <v>0</v>
      </c>
      <c r="X6" s="48" t="str">
        <f t="shared" si="13"/>
        <v/>
      </c>
    </row>
    <row r="7" spans="1:26" ht="15.75">
      <c r="A7" s="43" t="s">
        <v>10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44" t="str">
        <f t="shared" si="0"/>
        <v>B2:</v>
      </c>
      <c r="L7" s="44" t="str">
        <f t="shared" si="1"/>
        <v/>
      </c>
      <c r="M7" s="44" t="str">
        <f t="shared" si="2"/>
        <v/>
      </c>
      <c r="N7" s="44" t="str">
        <f t="shared" si="3"/>
        <v/>
      </c>
      <c r="O7" s="44" t="str">
        <f t="shared" si="4"/>
        <v/>
      </c>
      <c r="P7" s="44" t="str">
        <f t="shared" si="5"/>
        <v/>
      </c>
      <c r="Q7" s="44" t="str">
        <f t="shared" si="6"/>
        <v/>
      </c>
      <c r="R7" s="44" t="str">
        <f t="shared" si="7"/>
        <v/>
      </c>
      <c r="S7" s="44" t="str">
        <f t="shared" si="8"/>
        <v/>
      </c>
      <c r="T7" s="45" t="str">
        <f t="shared" si="9"/>
        <v/>
      </c>
      <c r="U7" s="46">
        <f t="shared" si="10"/>
        <v>0</v>
      </c>
      <c r="V7" s="44" t="str">
        <f t="shared" si="11"/>
        <v/>
      </c>
      <c r="W7" s="47">
        <f t="shared" si="12"/>
        <v>0</v>
      </c>
      <c r="X7" s="48" t="str">
        <f t="shared" si="13"/>
        <v/>
      </c>
    </row>
    <row r="8" spans="1:26" ht="15.75">
      <c r="A8" s="43" t="s">
        <v>11</v>
      </c>
      <c r="B8" s="89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44" t="str">
        <f t="shared" si="0"/>
        <v>C2:</v>
      </c>
      <c r="L8" s="44" t="str">
        <f t="shared" si="1"/>
        <v/>
      </c>
      <c r="M8" s="44" t="str">
        <f t="shared" si="2"/>
        <v/>
      </c>
      <c r="N8" s="44" t="str">
        <f t="shared" si="3"/>
        <v/>
      </c>
      <c r="O8" s="44" t="str">
        <f t="shared" si="4"/>
        <v/>
      </c>
      <c r="P8" s="44" t="str">
        <f t="shared" si="5"/>
        <v/>
      </c>
      <c r="Q8" s="44" t="str">
        <f t="shared" si="6"/>
        <v/>
      </c>
      <c r="R8" s="44" t="str">
        <f t="shared" si="7"/>
        <v/>
      </c>
      <c r="S8" s="44" t="str">
        <f t="shared" si="8"/>
        <v/>
      </c>
      <c r="T8" s="45" t="str">
        <f t="shared" si="9"/>
        <v/>
      </c>
      <c r="U8" s="46">
        <f t="shared" si="10"/>
        <v>0</v>
      </c>
      <c r="V8" s="44" t="str">
        <f t="shared" si="11"/>
        <v/>
      </c>
      <c r="W8" s="47">
        <f t="shared" si="12"/>
        <v>0</v>
      </c>
      <c r="X8" s="48" t="str">
        <f t="shared" si="13"/>
        <v/>
      </c>
    </row>
    <row r="9" spans="1:26" ht="15.75">
      <c r="A9" s="43" t="s">
        <v>18</v>
      </c>
      <c r="B9" s="89">
        <v>1</v>
      </c>
      <c r="C9" s="89">
        <v>2</v>
      </c>
      <c r="D9" s="89">
        <v>3</v>
      </c>
      <c r="E9" s="89">
        <v>4</v>
      </c>
      <c r="F9" s="89">
        <v>5</v>
      </c>
      <c r="G9" s="89">
        <v>6</v>
      </c>
      <c r="H9" s="89">
        <v>7</v>
      </c>
      <c r="I9" s="89">
        <v>8</v>
      </c>
      <c r="J9" s="89">
        <v>9</v>
      </c>
      <c r="K9" s="44" t="str">
        <f t="shared" si="0"/>
        <v>A3:</v>
      </c>
      <c r="L9" s="44" t="str">
        <f t="shared" si="1"/>
        <v/>
      </c>
      <c r="M9" s="44" t="str">
        <f t="shared" si="2"/>
        <v/>
      </c>
      <c r="N9" s="44" t="str">
        <f t="shared" si="3"/>
        <v/>
      </c>
      <c r="O9" s="44" t="str">
        <f t="shared" si="4"/>
        <v/>
      </c>
      <c r="P9" s="44" t="str">
        <f t="shared" si="5"/>
        <v/>
      </c>
      <c r="Q9" s="44" t="str">
        <f t="shared" si="6"/>
        <v/>
      </c>
      <c r="R9" s="44" t="str">
        <f t="shared" si="7"/>
        <v/>
      </c>
      <c r="S9" s="44" t="str">
        <f t="shared" si="8"/>
        <v/>
      </c>
      <c r="T9" s="45" t="str">
        <f t="shared" si="9"/>
        <v/>
      </c>
      <c r="U9" s="46">
        <f t="shared" si="10"/>
        <v>0</v>
      </c>
      <c r="V9" s="44" t="str">
        <f t="shared" si="11"/>
        <v/>
      </c>
      <c r="W9" s="47">
        <f t="shared" si="12"/>
        <v>0</v>
      </c>
      <c r="X9" s="48" t="str">
        <f t="shared" si="13"/>
        <v/>
      </c>
    </row>
    <row r="10" spans="1:26" ht="15.75">
      <c r="A10" s="43" t="s">
        <v>19</v>
      </c>
      <c r="B10" s="89">
        <v>1</v>
      </c>
      <c r="C10" s="89">
        <v>2</v>
      </c>
      <c r="D10" s="89">
        <v>3</v>
      </c>
      <c r="E10" s="89">
        <v>4</v>
      </c>
      <c r="F10" s="89">
        <v>5</v>
      </c>
      <c r="G10" s="89">
        <v>6</v>
      </c>
      <c r="H10" s="89">
        <v>7</v>
      </c>
      <c r="I10" s="89">
        <v>8</v>
      </c>
      <c r="J10" s="89">
        <v>9</v>
      </c>
      <c r="K10" s="44" t="str">
        <f t="shared" si="0"/>
        <v>B3:</v>
      </c>
      <c r="L10" s="44" t="str">
        <f t="shared" si="1"/>
        <v/>
      </c>
      <c r="M10" s="44" t="str">
        <f t="shared" si="2"/>
        <v/>
      </c>
      <c r="N10" s="44" t="str">
        <f t="shared" si="3"/>
        <v/>
      </c>
      <c r="O10" s="44" t="str">
        <f t="shared" si="4"/>
        <v/>
      </c>
      <c r="P10" s="44" t="str">
        <f t="shared" si="5"/>
        <v/>
      </c>
      <c r="Q10" s="44" t="str">
        <f t="shared" si="6"/>
        <v/>
      </c>
      <c r="R10" s="44" t="str">
        <f t="shared" si="7"/>
        <v/>
      </c>
      <c r="S10" s="44" t="str">
        <f t="shared" si="8"/>
        <v/>
      </c>
      <c r="T10" s="45" t="str">
        <f t="shared" si="9"/>
        <v/>
      </c>
      <c r="U10" s="46">
        <f t="shared" si="10"/>
        <v>0</v>
      </c>
      <c r="V10" s="44" t="str">
        <f t="shared" si="11"/>
        <v/>
      </c>
      <c r="W10" s="47">
        <f t="shared" si="12"/>
        <v>0</v>
      </c>
      <c r="X10" s="48" t="str">
        <f t="shared" si="13"/>
        <v/>
      </c>
    </row>
    <row r="11" spans="1:26" ht="16.5" thickBot="1">
      <c r="A11" s="49" t="s">
        <v>20</v>
      </c>
      <c r="B11" s="90">
        <v>1</v>
      </c>
      <c r="C11" s="90">
        <v>2</v>
      </c>
      <c r="D11" s="90">
        <v>3</v>
      </c>
      <c r="E11" s="90">
        <v>4</v>
      </c>
      <c r="F11" s="90">
        <v>5</v>
      </c>
      <c r="G11" s="90">
        <v>6</v>
      </c>
      <c r="H11" s="90">
        <v>7</v>
      </c>
      <c r="I11" s="90">
        <v>8</v>
      </c>
      <c r="J11" s="90">
        <v>9</v>
      </c>
      <c r="K11" s="50" t="str">
        <f t="shared" si="0"/>
        <v>C3:</v>
      </c>
      <c r="L11" s="50" t="str">
        <f t="shared" si="1"/>
        <v/>
      </c>
      <c r="M11" s="50" t="str">
        <f t="shared" si="2"/>
        <v/>
      </c>
      <c r="N11" s="50" t="str">
        <f t="shared" si="3"/>
        <v/>
      </c>
      <c r="O11" s="50" t="str">
        <f t="shared" si="4"/>
        <v/>
      </c>
      <c r="P11" s="50" t="str">
        <f t="shared" si="5"/>
        <v/>
      </c>
      <c r="Q11" s="50" t="str">
        <f t="shared" si="6"/>
        <v/>
      </c>
      <c r="R11" s="50" t="str">
        <f t="shared" si="7"/>
        <v/>
      </c>
      <c r="S11" s="50" t="str">
        <f t="shared" si="8"/>
        <v/>
      </c>
      <c r="T11" s="51" t="str">
        <f t="shared" si="9"/>
        <v/>
      </c>
      <c r="U11" s="52">
        <f t="shared" si="10"/>
        <v>0</v>
      </c>
      <c r="V11" s="50" t="str">
        <f t="shared" si="11"/>
        <v/>
      </c>
      <c r="W11" s="53">
        <f t="shared" si="12"/>
        <v>0</v>
      </c>
      <c r="X11" s="54" t="str">
        <f t="shared" si="13"/>
        <v/>
      </c>
    </row>
    <row r="12" spans="1:26" ht="15.75">
      <c r="A12" s="55" t="s">
        <v>3</v>
      </c>
      <c r="B12" s="91">
        <v>1</v>
      </c>
      <c r="C12" s="91">
        <v>2</v>
      </c>
      <c r="D12" s="91">
        <v>3</v>
      </c>
      <c r="E12" s="91">
        <v>4</v>
      </c>
      <c r="F12" s="91">
        <v>5</v>
      </c>
      <c r="G12" s="91">
        <v>6</v>
      </c>
      <c r="H12" s="91">
        <v>7</v>
      </c>
      <c r="I12" s="91">
        <v>8</v>
      </c>
      <c r="J12" s="91">
        <v>9</v>
      </c>
      <c r="K12" s="38" t="str">
        <f t="shared" si="0"/>
        <v>D1:</v>
      </c>
      <c r="L12" s="38" t="str">
        <f t="shared" ref="L12:L23" si="14">IF(B12=1,"",1)</f>
        <v/>
      </c>
      <c r="M12" s="38" t="str">
        <f t="shared" ref="M12:M23" si="15">IF(C12=2,"",2)</f>
        <v/>
      </c>
      <c r="N12" s="38" t="str">
        <f t="shared" ref="N12:N23" si="16">IF(D12=3,"",3)</f>
        <v/>
      </c>
      <c r="O12" s="38" t="str">
        <f t="shared" ref="O12:O23" si="17">IF(E12=4,"",4)</f>
        <v/>
      </c>
      <c r="P12" s="38" t="str">
        <f t="shared" ref="P12:P23" si="18">IF(F12=5,"",5)</f>
        <v/>
      </c>
      <c r="Q12" s="38" t="str">
        <f t="shared" ref="Q12:Q23" si="19">IF(G12=6,"",6)</f>
        <v/>
      </c>
      <c r="R12" s="38" t="str">
        <f t="shared" ref="R12:R23" si="20">IF(H12=7,"",7)</f>
        <v/>
      </c>
      <c r="S12" s="38" t="str">
        <f t="shared" ref="S12:S23" si="21">IF(I12=8,"",8)</f>
        <v/>
      </c>
      <c r="T12" s="39" t="str">
        <f t="shared" ref="T12:T23" si="22">IF(J12=9,"",9)</f>
        <v/>
      </c>
      <c r="U12" s="40">
        <f t="shared" si="10"/>
        <v>0</v>
      </c>
      <c r="V12" s="38" t="str">
        <f t="shared" si="11"/>
        <v/>
      </c>
      <c r="W12" s="41">
        <f t="shared" si="12"/>
        <v>0</v>
      </c>
      <c r="X12" s="42" t="str">
        <f t="shared" si="13"/>
        <v/>
      </c>
      <c r="Z12" s="152" t="s">
        <v>121</v>
      </c>
    </row>
    <row r="13" spans="1:26" ht="15.75">
      <c r="A13" s="56" t="s">
        <v>4</v>
      </c>
      <c r="B13" s="92">
        <v>1</v>
      </c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44" t="str">
        <f t="shared" si="0"/>
        <v>E1:</v>
      </c>
      <c r="L13" s="44" t="str">
        <f t="shared" si="14"/>
        <v/>
      </c>
      <c r="M13" s="44" t="str">
        <f t="shared" si="15"/>
        <v/>
      </c>
      <c r="N13" s="44" t="str">
        <f t="shared" si="16"/>
        <v/>
      </c>
      <c r="O13" s="44" t="str">
        <f t="shared" si="17"/>
        <v/>
      </c>
      <c r="P13" s="44" t="str">
        <f t="shared" si="18"/>
        <v/>
      </c>
      <c r="Q13" s="44" t="str">
        <f t="shared" si="19"/>
        <v/>
      </c>
      <c r="R13" s="44" t="str">
        <f t="shared" si="20"/>
        <v/>
      </c>
      <c r="S13" s="44" t="str">
        <f t="shared" si="21"/>
        <v/>
      </c>
      <c r="T13" s="45" t="str">
        <f t="shared" si="22"/>
        <v/>
      </c>
      <c r="U13" s="46">
        <f t="shared" si="10"/>
        <v>0</v>
      </c>
      <c r="V13" s="44" t="str">
        <f t="shared" si="11"/>
        <v/>
      </c>
      <c r="W13" s="47">
        <f t="shared" si="12"/>
        <v>0</v>
      </c>
      <c r="X13" s="48" t="str">
        <f t="shared" si="13"/>
        <v/>
      </c>
      <c r="Z13"/>
    </row>
    <row r="14" spans="1:26" ht="15.75">
      <c r="A14" s="56" t="s">
        <v>5</v>
      </c>
      <c r="B14" s="92">
        <v>1</v>
      </c>
      <c r="C14" s="92">
        <v>2</v>
      </c>
      <c r="D14" s="92">
        <v>3</v>
      </c>
      <c r="E14" s="92">
        <v>4</v>
      </c>
      <c r="F14" s="92">
        <v>5</v>
      </c>
      <c r="G14" s="92">
        <v>6</v>
      </c>
      <c r="H14" s="92">
        <v>7</v>
      </c>
      <c r="I14" s="92">
        <v>8</v>
      </c>
      <c r="J14" s="92">
        <v>9</v>
      </c>
      <c r="K14" s="44" t="str">
        <f t="shared" si="0"/>
        <v>F1:</v>
      </c>
      <c r="L14" s="44" t="str">
        <f t="shared" si="14"/>
        <v/>
      </c>
      <c r="M14" s="44" t="str">
        <f t="shared" si="15"/>
        <v/>
      </c>
      <c r="N14" s="44" t="str">
        <f t="shared" si="16"/>
        <v/>
      </c>
      <c r="O14" s="44" t="str">
        <f t="shared" si="17"/>
        <v/>
      </c>
      <c r="P14" s="44" t="str">
        <f t="shared" si="18"/>
        <v/>
      </c>
      <c r="Q14" s="44" t="str">
        <f t="shared" si="19"/>
        <v/>
      </c>
      <c r="R14" s="44" t="str">
        <f t="shared" si="20"/>
        <v/>
      </c>
      <c r="S14" s="44" t="str">
        <f t="shared" si="21"/>
        <v/>
      </c>
      <c r="T14" s="45" t="str">
        <f t="shared" si="22"/>
        <v/>
      </c>
      <c r="U14" s="46">
        <f t="shared" si="10"/>
        <v>0</v>
      </c>
      <c r="V14" s="44" t="str">
        <f t="shared" si="11"/>
        <v/>
      </c>
      <c r="W14" s="47">
        <f t="shared" si="12"/>
        <v>0</v>
      </c>
      <c r="X14" s="48" t="str">
        <f t="shared" si="13"/>
        <v/>
      </c>
      <c r="Z14" s="153" t="s">
        <v>122</v>
      </c>
    </row>
    <row r="15" spans="1:26" ht="15.75">
      <c r="A15" s="56" t="s">
        <v>12</v>
      </c>
      <c r="B15" s="92">
        <v>1</v>
      </c>
      <c r="C15" s="92">
        <v>2</v>
      </c>
      <c r="D15" s="92">
        <v>3</v>
      </c>
      <c r="E15" s="92">
        <v>4</v>
      </c>
      <c r="F15" s="92">
        <v>5</v>
      </c>
      <c r="G15" s="92">
        <v>6</v>
      </c>
      <c r="H15" s="92">
        <v>7</v>
      </c>
      <c r="I15" s="92">
        <v>8</v>
      </c>
      <c r="J15" s="92">
        <v>9</v>
      </c>
      <c r="K15" s="44" t="str">
        <f t="shared" si="0"/>
        <v>D2:</v>
      </c>
      <c r="L15" s="44" t="str">
        <f t="shared" ref="L15:L20" si="23">IF(B15=1,"",1)</f>
        <v/>
      </c>
      <c r="M15" s="44" t="str">
        <f t="shared" ref="M15:M20" si="24">IF(C15=2,"",2)</f>
        <v/>
      </c>
      <c r="N15" s="44" t="str">
        <f t="shared" ref="N15:N20" si="25">IF(D15=3,"",3)</f>
        <v/>
      </c>
      <c r="O15" s="44" t="str">
        <f t="shared" ref="O15:O20" si="26">IF(E15=4,"",4)</f>
        <v/>
      </c>
      <c r="P15" s="44" t="str">
        <f t="shared" ref="P15:P20" si="27">IF(F15=5,"",5)</f>
        <v/>
      </c>
      <c r="Q15" s="44" t="str">
        <f t="shared" ref="Q15:Q20" si="28">IF(G15=6,"",6)</f>
        <v/>
      </c>
      <c r="R15" s="44" t="str">
        <f t="shared" ref="R15:R20" si="29">IF(H15=7,"",7)</f>
        <v/>
      </c>
      <c r="S15" s="44" t="str">
        <f t="shared" ref="S15:S20" si="30">IF(I15=8,"",8)</f>
        <v/>
      </c>
      <c r="T15" s="45" t="str">
        <f t="shared" ref="T15:T20" si="31">IF(J15=9,"",9)</f>
        <v/>
      </c>
      <c r="U15" s="46">
        <f t="shared" si="10"/>
        <v>0</v>
      </c>
      <c r="V15" s="44" t="str">
        <f t="shared" si="11"/>
        <v/>
      </c>
      <c r="W15" s="47">
        <f t="shared" si="12"/>
        <v>0</v>
      </c>
      <c r="X15" s="48" t="str">
        <f t="shared" si="13"/>
        <v/>
      </c>
      <c r="Z15"/>
    </row>
    <row r="16" spans="1:26" ht="15.75">
      <c r="A16" s="56" t="s">
        <v>13</v>
      </c>
      <c r="B16" s="92">
        <v>1</v>
      </c>
      <c r="C16" s="92">
        <v>2</v>
      </c>
      <c r="D16" s="92">
        <v>3</v>
      </c>
      <c r="E16" s="92">
        <v>4</v>
      </c>
      <c r="F16" s="92">
        <v>5</v>
      </c>
      <c r="G16" s="92">
        <v>6</v>
      </c>
      <c r="H16" s="92">
        <v>7</v>
      </c>
      <c r="I16" s="92">
        <v>8</v>
      </c>
      <c r="J16" s="92">
        <v>9</v>
      </c>
      <c r="K16" s="44" t="str">
        <f t="shared" si="0"/>
        <v>E2:</v>
      </c>
      <c r="L16" s="44" t="str">
        <f t="shared" si="23"/>
        <v/>
      </c>
      <c r="M16" s="44" t="str">
        <f t="shared" si="24"/>
        <v/>
      </c>
      <c r="N16" s="44" t="str">
        <f t="shared" si="25"/>
        <v/>
      </c>
      <c r="O16" s="44" t="str">
        <f t="shared" si="26"/>
        <v/>
      </c>
      <c r="P16" s="44" t="str">
        <f t="shared" si="27"/>
        <v/>
      </c>
      <c r="Q16" s="44" t="str">
        <f t="shared" si="28"/>
        <v/>
      </c>
      <c r="R16" s="44" t="str">
        <f t="shared" si="29"/>
        <v/>
      </c>
      <c r="S16" s="44" t="str">
        <f t="shared" si="30"/>
        <v/>
      </c>
      <c r="T16" s="45" t="str">
        <f t="shared" si="31"/>
        <v/>
      </c>
      <c r="U16" s="46">
        <f t="shared" si="10"/>
        <v>0</v>
      </c>
      <c r="V16" s="44" t="str">
        <f t="shared" si="11"/>
        <v/>
      </c>
      <c r="W16" s="47">
        <f t="shared" si="12"/>
        <v>0</v>
      </c>
      <c r="X16" s="48" t="str">
        <f t="shared" si="13"/>
        <v/>
      </c>
      <c r="Z16" s="154" t="s">
        <v>123</v>
      </c>
    </row>
    <row r="17" spans="1:26" ht="15.75">
      <c r="A17" s="56" t="s">
        <v>14</v>
      </c>
      <c r="B17" s="92">
        <v>1</v>
      </c>
      <c r="C17" s="92">
        <v>2</v>
      </c>
      <c r="D17" s="92">
        <v>3</v>
      </c>
      <c r="E17" s="92">
        <v>4</v>
      </c>
      <c r="F17" s="92">
        <v>5</v>
      </c>
      <c r="G17" s="92">
        <v>6</v>
      </c>
      <c r="H17" s="92">
        <v>7</v>
      </c>
      <c r="I17" s="92">
        <v>8</v>
      </c>
      <c r="J17" s="92">
        <v>9</v>
      </c>
      <c r="K17" s="44" t="str">
        <f t="shared" si="0"/>
        <v>F2:</v>
      </c>
      <c r="L17" s="44" t="str">
        <f t="shared" si="23"/>
        <v/>
      </c>
      <c r="M17" s="44" t="str">
        <f t="shared" si="24"/>
        <v/>
      </c>
      <c r="N17" s="44" t="str">
        <f t="shared" si="25"/>
        <v/>
      </c>
      <c r="O17" s="44" t="str">
        <f t="shared" si="26"/>
        <v/>
      </c>
      <c r="P17" s="44" t="str">
        <f t="shared" si="27"/>
        <v/>
      </c>
      <c r="Q17" s="44" t="str">
        <f t="shared" si="28"/>
        <v/>
      </c>
      <c r="R17" s="44" t="str">
        <f t="shared" si="29"/>
        <v/>
      </c>
      <c r="S17" s="44" t="str">
        <f t="shared" si="30"/>
        <v/>
      </c>
      <c r="T17" s="45" t="str">
        <f t="shared" si="31"/>
        <v/>
      </c>
      <c r="U17" s="46">
        <f t="shared" si="10"/>
        <v>0</v>
      </c>
      <c r="V17" s="44" t="str">
        <f t="shared" si="11"/>
        <v/>
      </c>
      <c r="W17" s="47">
        <f t="shared" si="12"/>
        <v>0</v>
      </c>
      <c r="X17" s="48" t="str">
        <f t="shared" si="13"/>
        <v/>
      </c>
      <c r="Z17"/>
    </row>
    <row r="18" spans="1:26" ht="18.75">
      <c r="A18" s="56" t="s">
        <v>21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2">
        <v>9</v>
      </c>
      <c r="K18" s="44" t="str">
        <f t="shared" si="0"/>
        <v>D3:</v>
      </c>
      <c r="L18" s="44" t="str">
        <f t="shared" si="23"/>
        <v/>
      </c>
      <c r="M18" s="44" t="str">
        <f t="shared" si="24"/>
        <v/>
      </c>
      <c r="N18" s="44" t="str">
        <f t="shared" si="25"/>
        <v/>
      </c>
      <c r="O18" s="44" t="str">
        <f t="shared" si="26"/>
        <v/>
      </c>
      <c r="P18" s="44" t="str">
        <f t="shared" si="27"/>
        <v/>
      </c>
      <c r="Q18" s="44" t="str">
        <f t="shared" si="28"/>
        <v/>
      </c>
      <c r="R18" s="44" t="str">
        <f t="shared" si="29"/>
        <v/>
      </c>
      <c r="S18" s="44" t="str">
        <f t="shared" si="30"/>
        <v/>
      </c>
      <c r="T18" s="45" t="str">
        <f t="shared" si="31"/>
        <v/>
      </c>
      <c r="U18" s="46">
        <f t="shared" si="10"/>
        <v>0</v>
      </c>
      <c r="V18" s="44" t="str">
        <f t="shared" si="11"/>
        <v/>
      </c>
      <c r="W18" s="47">
        <f t="shared" si="12"/>
        <v>0</v>
      </c>
      <c r="X18" s="48" t="str">
        <f t="shared" si="13"/>
        <v/>
      </c>
      <c r="Z18" s="155" t="s">
        <v>124</v>
      </c>
    </row>
    <row r="19" spans="1:26" ht="15.75">
      <c r="A19" s="56" t="s">
        <v>22</v>
      </c>
      <c r="B19" s="92">
        <v>1</v>
      </c>
      <c r="C19" s="92">
        <v>2</v>
      </c>
      <c r="D19" s="92">
        <v>3</v>
      </c>
      <c r="E19" s="92">
        <v>4</v>
      </c>
      <c r="F19" s="92">
        <v>5</v>
      </c>
      <c r="G19" s="92">
        <v>6</v>
      </c>
      <c r="H19" s="92">
        <v>7</v>
      </c>
      <c r="I19" s="92">
        <v>8</v>
      </c>
      <c r="J19" s="92">
        <v>9</v>
      </c>
      <c r="K19" s="44" t="str">
        <f t="shared" si="0"/>
        <v>E3:</v>
      </c>
      <c r="L19" s="44" t="str">
        <f t="shared" si="23"/>
        <v/>
      </c>
      <c r="M19" s="44" t="str">
        <f t="shared" si="24"/>
        <v/>
      </c>
      <c r="N19" s="44" t="str">
        <f t="shared" si="25"/>
        <v/>
      </c>
      <c r="O19" s="44" t="str">
        <f t="shared" si="26"/>
        <v/>
      </c>
      <c r="P19" s="44" t="str">
        <f t="shared" si="27"/>
        <v/>
      </c>
      <c r="Q19" s="44" t="str">
        <f t="shared" si="28"/>
        <v/>
      </c>
      <c r="R19" s="44" t="str">
        <f t="shared" si="29"/>
        <v/>
      </c>
      <c r="S19" s="44" t="str">
        <f t="shared" si="30"/>
        <v/>
      </c>
      <c r="T19" s="45" t="str">
        <f t="shared" si="31"/>
        <v/>
      </c>
      <c r="U19" s="46">
        <f t="shared" si="10"/>
        <v>0</v>
      </c>
      <c r="V19" s="44" t="str">
        <f t="shared" si="11"/>
        <v/>
      </c>
      <c r="W19" s="47">
        <f t="shared" si="12"/>
        <v>0</v>
      </c>
      <c r="X19" s="48" t="str">
        <f t="shared" si="13"/>
        <v/>
      </c>
    </row>
    <row r="20" spans="1:26" ht="16.5" thickBot="1">
      <c r="A20" s="57" t="s">
        <v>23</v>
      </c>
      <c r="B20" s="93">
        <v>1</v>
      </c>
      <c r="C20" s="93">
        <v>2</v>
      </c>
      <c r="D20" s="93">
        <v>3</v>
      </c>
      <c r="E20" s="93">
        <v>4</v>
      </c>
      <c r="F20" s="93">
        <v>5</v>
      </c>
      <c r="G20" s="93">
        <v>6</v>
      </c>
      <c r="H20" s="93">
        <v>7</v>
      </c>
      <c r="I20" s="93">
        <v>8</v>
      </c>
      <c r="J20" s="93">
        <v>9</v>
      </c>
      <c r="K20" s="50" t="str">
        <f t="shared" si="0"/>
        <v>F3:</v>
      </c>
      <c r="L20" s="50" t="str">
        <f t="shared" si="23"/>
        <v/>
      </c>
      <c r="M20" s="50" t="str">
        <f t="shared" si="24"/>
        <v/>
      </c>
      <c r="N20" s="50" t="str">
        <f t="shared" si="25"/>
        <v/>
      </c>
      <c r="O20" s="50" t="str">
        <f t="shared" si="26"/>
        <v/>
      </c>
      <c r="P20" s="50" t="str">
        <f t="shared" si="27"/>
        <v/>
      </c>
      <c r="Q20" s="50" t="str">
        <f t="shared" si="28"/>
        <v/>
      </c>
      <c r="R20" s="50" t="str">
        <f t="shared" si="29"/>
        <v/>
      </c>
      <c r="S20" s="50" t="str">
        <f t="shared" si="30"/>
        <v/>
      </c>
      <c r="T20" s="51" t="str">
        <f t="shared" si="31"/>
        <v/>
      </c>
      <c r="U20" s="52">
        <f t="shared" si="10"/>
        <v>0</v>
      </c>
      <c r="V20" s="50" t="str">
        <f t="shared" si="11"/>
        <v/>
      </c>
      <c r="W20" s="53">
        <f t="shared" si="12"/>
        <v>0</v>
      </c>
      <c r="X20" s="54" t="str">
        <f t="shared" si="13"/>
        <v/>
      </c>
    </row>
    <row r="21" spans="1:26" ht="15.75">
      <c r="A21" s="55" t="s">
        <v>6</v>
      </c>
      <c r="B21" s="94">
        <v>1</v>
      </c>
      <c r="C21" s="94">
        <v>2</v>
      </c>
      <c r="D21" s="94">
        <v>3</v>
      </c>
      <c r="E21" s="94">
        <v>4</v>
      </c>
      <c r="F21" s="94">
        <v>5</v>
      </c>
      <c r="G21" s="94">
        <v>6</v>
      </c>
      <c r="H21" s="94">
        <v>7</v>
      </c>
      <c r="I21" s="94">
        <v>8</v>
      </c>
      <c r="J21" s="94">
        <v>9</v>
      </c>
      <c r="K21" s="38" t="str">
        <f t="shared" si="0"/>
        <v>G1:</v>
      </c>
      <c r="L21" s="38" t="str">
        <f t="shared" si="14"/>
        <v/>
      </c>
      <c r="M21" s="38" t="str">
        <f t="shared" si="15"/>
        <v/>
      </c>
      <c r="N21" s="38" t="str">
        <f t="shared" si="16"/>
        <v/>
      </c>
      <c r="O21" s="38" t="str">
        <f t="shared" si="17"/>
        <v/>
      </c>
      <c r="P21" s="38" t="str">
        <f t="shared" si="18"/>
        <v/>
      </c>
      <c r="Q21" s="38" t="str">
        <f t="shared" si="19"/>
        <v/>
      </c>
      <c r="R21" s="38" t="str">
        <f t="shared" si="20"/>
        <v/>
      </c>
      <c r="S21" s="38" t="str">
        <f t="shared" si="21"/>
        <v/>
      </c>
      <c r="T21" s="39" t="str">
        <f t="shared" si="22"/>
        <v/>
      </c>
      <c r="U21" s="40">
        <f t="shared" si="10"/>
        <v>0</v>
      </c>
      <c r="V21" s="38" t="str">
        <f t="shared" si="11"/>
        <v/>
      </c>
      <c r="W21" s="41">
        <f t="shared" si="12"/>
        <v>0</v>
      </c>
      <c r="X21" s="42" t="str">
        <f t="shared" si="13"/>
        <v/>
      </c>
    </row>
    <row r="22" spans="1:26" ht="15.75">
      <c r="A22" s="56" t="s">
        <v>7</v>
      </c>
      <c r="B22" s="95">
        <v>1</v>
      </c>
      <c r="C22" s="95">
        <v>2</v>
      </c>
      <c r="D22" s="95">
        <v>3</v>
      </c>
      <c r="E22" s="95">
        <v>4</v>
      </c>
      <c r="F22" s="95">
        <v>5</v>
      </c>
      <c r="G22" s="95">
        <v>6</v>
      </c>
      <c r="H22" s="95">
        <v>7</v>
      </c>
      <c r="I22" s="95">
        <v>8</v>
      </c>
      <c r="J22" s="95">
        <v>9</v>
      </c>
      <c r="K22" s="44" t="str">
        <f t="shared" si="0"/>
        <v>H1:</v>
      </c>
      <c r="L22" s="44" t="str">
        <f t="shared" si="14"/>
        <v/>
      </c>
      <c r="M22" s="44" t="str">
        <f t="shared" si="15"/>
        <v/>
      </c>
      <c r="N22" s="44" t="str">
        <f t="shared" si="16"/>
        <v/>
      </c>
      <c r="O22" s="44" t="str">
        <f t="shared" si="17"/>
        <v/>
      </c>
      <c r="P22" s="44" t="str">
        <f t="shared" si="18"/>
        <v/>
      </c>
      <c r="Q22" s="44" t="str">
        <f t="shared" si="19"/>
        <v/>
      </c>
      <c r="R22" s="44" t="str">
        <f t="shared" si="20"/>
        <v/>
      </c>
      <c r="S22" s="44" t="str">
        <f t="shared" si="21"/>
        <v/>
      </c>
      <c r="T22" s="45" t="str">
        <f t="shared" si="22"/>
        <v/>
      </c>
      <c r="U22" s="46">
        <f t="shared" si="10"/>
        <v>0</v>
      </c>
      <c r="V22" s="44" t="str">
        <f t="shared" si="11"/>
        <v/>
      </c>
      <c r="W22" s="47">
        <f t="shared" si="12"/>
        <v>0</v>
      </c>
      <c r="X22" s="48" t="str">
        <f t="shared" si="13"/>
        <v/>
      </c>
    </row>
    <row r="23" spans="1:26" ht="15.75">
      <c r="A23" s="56" t="s">
        <v>8</v>
      </c>
      <c r="B23" s="95">
        <v>1</v>
      </c>
      <c r="C23" s="95">
        <v>2</v>
      </c>
      <c r="D23" s="95">
        <v>3</v>
      </c>
      <c r="E23" s="95">
        <v>4</v>
      </c>
      <c r="F23" s="95">
        <v>5</v>
      </c>
      <c r="G23" s="95">
        <v>6</v>
      </c>
      <c r="H23" s="95">
        <v>7</v>
      </c>
      <c r="I23" s="95">
        <v>8</v>
      </c>
      <c r="J23" s="95">
        <v>9</v>
      </c>
      <c r="K23" s="44" t="str">
        <f t="shared" si="0"/>
        <v>I1:</v>
      </c>
      <c r="L23" s="44" t="str">
        <f t="shared" si="14"/>
        <v/>
      </c>
      <c r="M23" s="44" t="str">
        <f t="shared" si="15"/>
        <v/>
      </c>
      <c r="N23" s="44" t="str">
        <f t="shared" si="16"/>
        <v/>
      </c>
      <c r="O23" s="44" t="str">
        <f t="shared" si="17"/>
        <v/>
      </c>
      <c r="P23" s="44" t="str">
        <f t="shared" si="18"/>
        <v/>
      </c>
      <c r="Q23" s="44" t="str">
        <f t="shared" si="19"/>
        <v/>
      </c>
      <c r="R23" s="44" t="str">
        <f t="shared" si="20"/>
        <v/>
      </c>
      <c r="S23" s="44" t="str">
        <f t="shared" si="21"/>
        <v/>
      </c>
      <c r="T23" s="45" t="str">
        <f t="shared" si="22"/>
        <v/>
      </c>
      <c r="U23" s="46">
        <f t="shared" si="10"/>
        <v>0</v>
      </c>
      <c r="V23" s="44" t="str">
        <f t="shared" si="11"/>
        <v/>
      </c>
      <c r="W23" s="47">
        <f t="shared" si="12"/>
        <v>0</v>
      </c>
      <c r="X23" s="48" t="str">
        <f t="shared" si="13"/>
        <v/>
      </c>
    </row>
    <row r="24" spans="1:26" ht="15.75">
      <c r="A24" s="56" t="s">
        <v>15</v>
      </c>
      <c r="B24" s="95">
        <v>1</v>
      </c>
      <c r="C24" s="95">
        <v>2</v>
      </c>
      <c r="D24" s="95">
        <v>3</v>
      </c>
      <c r="E24" s="95">
        <v>4</v>
      </c>
      <c r="F24" s="95">
        <v>5</v>
      </c>
      <c r="G24" s="95">
        <v>6</v>
      </c>
      <c r="H24" s="95">
        <v>7</v>
      </c>
      <c r="I24" s="95">
        <v>8</v>
      </c>
      <c r="J24" s="95">
        <v>9</v>
      </c>
      <c r="K24" s="44" t="str">
        <f t="shared" si="0"/>
        <v>G2:</v>
      </c>
      <c r="L24" s="44" t="str">
        <f t="shared" ref="L24:L55" si="32">IF(B24=1,"",1)</f>
        <v/>
      </c>
      <c r="M24" s="44" t="str">
        <f t="shared" ref="M24:M55" si="33">IF(C24=2,"",2)</f>
        <v/>
      </c>
      <c r="N24" s="44" t="str">
        <f t="shared" ref="N24:N55" si="34">IF(D24=3,"",3)</f>
        <v/>
      </c>
      <c r="O24" s="44" t="str">
        <f t="shared" ref="O24:O55" si="35">IF(E24=4,"",4)</f>
        <v/>
      </c>
      <c r="P24" s="44" t="str">
        <f t="shared" ref="P24:P55" si="36">IF(F24=5,"",5)</f>
        <v/>
      </c>
      <c r="Q24" s="44" t="str">
        <f t="shared" ref="Q24:Q55" si="37">IF(G24=6,"",6)</f>
        <v/>
      </c>
      <c r="R24" s="44" t="str">
        <f t="shared" ref="R24:R55" si="38">IF(H24=7,"",7)</f>
        <v/>
      </c>
      <c r="S24" s="44" t="str">
        <f t="shared" ref="S24:S55" si="39">IF(I24=8,"",8)</f>
        <v/>
      </c>
      <c r="T24" s="45" t="str">
        <f t="shared" ref="T24:T55" si="40">IF(J24=9,"",9)</f>
        <v/>
      </c>
      <c r="U24" s="46">
        <f t="shared" si="10"/>
        <v>0</v>
      </c>
      <c r="V24" s="44" t="str">
        <f t="shared" si="11"/>
        <v/>
      </c>
      <c r="W24" s="47">
        <f t="shared" si="12"/>
        <v>0</v>
      </c>
      <c r="X24" s="48" t="str">
        <f t="shared" si="13"/>
        <v/>
      </c>
    </row>
    <row r="25" spans="1:26" ht="15.75">
      <c r="A25" s="56" t="s">
        <v>16</v>
      </c>
      <c r="B25" s="95">
        <v>1</v>
      </c>
      <c r="C25" s="95">
        <v>2</v>
      </c>
      <c r="D25" s="95">
        <v>3</v>
      </c>
      <c r="E25" s="95">
        <v>4</v>
      </c>
      <c r="F25" s="95">
        <v>5</v>
      </c>
      <c r="G25" s="95">
        <v>6</v>
      </c>
      <c r="H25" s="95">
        <v>7</v>
      </c>
      <c r="I25" s="95">
        <v>8</v>
      </c>
      <c r="J25" s="95">
        <v>9</v>
      </c>
      <c r="K25" s="44" t="str">
        <f t="shared" si="0"/>
        <v>H2:</v>
      </c>
      <c r="L25" s="44" t="str">
        <f t="shared" si="32"/>
        <v/>
      </c>
      <c r="M25" s="44" t="str">
        <f t="shared" si="33"/>
        <v/>
      </c>
      <c r="N25" s="44" t="str">
        <f t="shared" si="34"/>
        <v/>
      </c>
      <c r="O25" s="44" t="str">
        <f t="shared" si="35"/>
        <v/>
      </c>
      <c r="P25" s="44" t="str">
        <f t="shared" si="36"/>
        <v/>
      </c>
      <c r="Q25" s="44" t="str">
        <f t="shared" si="37"/>
        <v/>
      </c>
      <c r="R25" s="44" t="str">
        <f t="shared" si="38"/>
        <v/>
      </c>
      <c r="S25" s="44" t="str">
        <f t="shared" si="39"/>
        <v/>
      </c>
      <c r="T25" s="45" t="str">
        <f t="shared" si="40"/>
        <v/>
      </c>
      <c r="U25" s="46">
        <f t="shared" si="10"/>
        <v>0</v>
      </c>
      <c r="V25" s="44" t="str">
        <f t="shared" si="11"/>
        <v/>
      </c>
      <c r="W25" s="47">
        <f t="shared" si="12"/>
        <v>0</v>
      </c>
      <c r="X25" s="48" t="str">
        <f t="shared" si="13"/>
        <v/>
      </c>
    </row>
    <row r="26" spans="1:26" ht="15.75">
      <c r="A26" s="56" t="s">
        <v>17</v>
      </c>
      <c r="B26" s="95">
        <v>1</v>
      </c>
      <c r="C26" s="95">
        <v>2</v>
      </c>
      <c r="D26" s="95">
        <v>3</v>
      </c>
      <c r="E26" s="95">
        <v>4</v>
      </c>
      <c r="F26" s="95">
        <v>5</v>
      </c>
      <c r="G26" s="95">
        <v>6</v>
      </c>
      <c r="H26" s="95">
        <v>7</v>
      </c>
      <c r="I26" s="95">
        <v>8</v>
      </c>
      <c r="J26" s="95">
        <v>9</v>
      </c>
      <c r="K26" s="44" t="str">
        <f t="shared" si="0"/>
        <v>I2:</v>
      </c>
      <c r="L26" s="44" t="str">
        <f t="shared" si="32"/>
        <v/>
      </c>
      <c r="M26" s="44" t="str">
        <f t="shared" si="33"/>
        <v/>
      </c>
      <c r="N26" s="44" t="str">
        <f t="shared" si="34"/>
        <v/>
      </c>
      <c r="O26" s="44" t="str">
        <f t="shared" si="35"/>
        <v/>
      </c>
      <c r="P26" s="44" t="str">
        <f t="shared" si="36"/>
        <v/>
      </c>
      <c r="Q26" s="44" t="str">
        <f t="shared" si="37"/>
        <v/>
      </c>
      <c r="R26" s="44" t="str">
        <f t="shared" si="38"/>
        <v/>
      </c>
      <c r="S26" s="44" t="str">
        <f t="shared" si="39"/>
        <v/>
      </c>
      <c r="T26" s="45" t="str">
        <f t="shared" si="40"/>
        <v/>
      </c>
      <c r="U26" s="46">
        <f t="shared" si="10"/>
        <v>0</v>
      </c>
      <c r="V26" s="44" t="str">
        <f t="shared" si="11"/>
        <v/>
      </c>
      <c r="W26" s="47">
        <f t="shared" si="12"/>
        <v>0</v>
      </c>
      <c r="X26" s="48" t="str">
        <f t="shared" si="13"/>
        <v/>
      </c>
    </row>
    <row r="27" spans="1:26" ht="15.75">
      <c r="A27" s="56" t="s">
        <v>24</v>
      </c>
      <c r="B27" s="95">
        <v>1</v>
      </c>
      <c r="C27" s="95">
        <v>2</v>
      </c>
      <c r="D27" s="95">
        <v>3</v>
      </c>
      <c r="E27" s="95">
        <v>4</v>
      </c>
      <c r="F27" s="95">
        <v>5</v>
      </c>
      <c r="G27" s="95">
        <v>6</v>
      </c>
      <c r="H27" s="95">
        <v>7</v>
      </c>
      <c r="I27" s="95">
        <v>8</v>
      </c>
      <c r="J27" s="95">
        <v>9</v>
      </c>
      <c r="K27" s="44" t="str">
        <f t="shared" si="0"/>
        <v>G3:</v>
      </c>
      <c r="L27" s="44" t="str">
        <f t="shared" si="32"/>
        <v/>
      </c>
      <c r="M27" s="44" t="str">
        <f t="shared" si="33"/>
        <v/>
      </c>
      <c r="N27" s="44" t="str">
        <f t="shared" si="34"/>
        <v/>
      </c>
      <c r="O27" s="44" t="str">
        <f t="shared" si="35"/>
        <v/>
      </c>
      <c r="P27" s="44" t="str">
        <f t="shared" si="36"/>
        <v/>
      </c>
      <c r="Q27" s="44" t="str">
        <f t="shared" si="37"/>
        <v/>
      </c>
      <c r="R27" s="44" t="str">
        <f t="shared" si="38"/>
        <v/>
      </c>
      <c r="S27" s="44" t="str">
        <f t="shared" si="39"/>
        <v/>
      </c>
      <c r="T27" s="45" t="str">
        <f t="shared" si="40"/>
        <v/>
      </c>
      <c r="U27" s="46">
        <f t="shared" si="10"/>
        <v>0</v>
      </c>
      <c r="V27" s="44" t="str">
        <f t="shared" si="11"/>
        <v/>
      </c>
      <c r="W27" s="47">
        <f t="shared" si="12"/>
        <v>0</v>
      </c>
      <c r="X27" s="48" t="str">
        <f t="shared" si="13"/>
        <v/>
      </c>
    </row>
    <row r="28" spans="1:26" ht="15.75">
      <c r="A28" s="56" t="s">
        <v>25</v>
      </c>
      <c r="B28" s="95">
        <v>1</v>
      </c>
      <c r="C28" s="95">
        <v>2</v>
      </c>
      <c r="D28" s="95">
        <v>3</v>
      </c>
      <c r="E28" s="95">
        <v>4</v>
      </c>
      <c r="F28" s="95">
        <v>5</v>
      </c>
      <c r="G28" s="95">
        <v>6</v>
      </c>
      <c r="H28" s="95">
        <v>7</v>
      </c>
      <c r="I28" s="95">
        <v>8</v>
      </c>
      <c r="J28" s="95">
        <v>9</v>
      </c>
      <c r="K28" s="44" t="str">
        <f t="shared" si="0"/>
        <v>H3:</v>
      </c>
      <c r="L28" s="44" t="str">
        <f t="shared" si="32"/>
        <v/>
      </c>
      <c r="M28" s="44" t="str">
        <f t="shared" si="33"/>
        <v/>
      </c>
      <c r="N28" s="44" t="str">
        <f t="shared" si="34"/>
        <v/>
      </c>
      <c r="O28" s="44" t="str">
        <f t="shared" si="35"/>
        <v/>
      </c>
      <c r="P28" s="44" t="str">
        <f t="shared" si="36"/>
        <v/>
      </c>
      <c r="Q28" s="44" t="str">
        <f t="shared" si="37"/>
        <v/>
      </c>
      <c r="R28" s="44" t="str">
        <f t="shared" si="38"/>
        <v/>
      </c>
      <c r="S28" s="44" t="str">
        <f t="shared" si="39"/>
        <v/>
      </c>
      <c r="T28" s="45" t="str">
        <f t="shared" si="40"/>
        <v/>
      </c>
      <c r="U28" s="46">
        <f t="shared" si="10"/>
        <v>0</v>
      </c>
      <c r="V28" s="44" t="str">
        <f t="shared" si="11"/>
        <v/>
      </c>
      <c r="W28" s="47">
        <f t="shared" si="12"/>
        <v>0</v>
      </c>
      <c r="X28" s="48" t="str">
        <f t="shared" si="13"/>
        <v/>
      </c>
    </row>
    <row r="29" spans="1:26" ht="16.5" thickBot="1">
      <c r="A29" s="58" t="s">
        <v>26</v>
      </c>
      <c r="B29" s="96">
        <v>1</v>
      </c>
      <c r="C29" s="96">
        <v>2</v>
      </c>
      <c r="D29" s="96">
        <v>3</v>
      </c>
      <c r="E29" s="96">
        <v>4</v>
      </c>
      <c r="F29" s="96">
        <v>5</v>
      </c>
      <c r="G29" s="96">
        <v>6</v>
      </c>
      <c r="H29" s="96">
        <v>7</v>
      </c>
      <c r="I29" s="96">
        <v>8</v>
      </c>
      <c r="J29" s="96">
        <v>9</v>
      </c>
      <c r="K29" s="59" t="str">
        <f t="shared" si="0"/>
        <v>I3:</v>
      </c>
      <c r="L29" s="59" t="str">
        <f t="shared" si="32"/>
        <v/>
      </c>
      <c r="M29" s="59" t="str">
        <f t="shared" si="33"/>
        <v/>
      </c>
      <c r="N29" s="59" t="str">
        <f t="shared" si="34"/>
        <v/>
      </c>
      <c r="O29" s="59" t="str">
        <f t="shared" si="35"/>
        <v/>
      </c>
      <c r="P29" s="59" t="str">
        <f t="shared" si="36"/>
        <v/>
      </c>
      <c r="Q29" s="59" t="str">
        <f t="shared" si="37"/>
        <v/>
      </c>
      <c r="R29" s="59" t="str">
        <f t="shared" si="38"/>
        <v/>
      </c>
      <c r="S29" s="59" t="str">
        <f t="shared" si="39"/>
        <v/>
      </c>
      <c r="T29" s="60" t="str">
        <f t="shared" si="40"/>
        <v/>
      </c>
      <c r="U29" s="52">
        <f t="shared" si="10"/>
        <v>0</v>
      </c>
      <c r="V29" s="50" t="str">
        <f t="shared" si="11"/>
        <v/>
      </c>
      <c r="W29" s="53">
        <f t="shared" si="12"/>
        <v>0</v>
      </c>
      <c r="X29" s="54" t="str">
        <f t="shared" si="13"/>
        <v/>
      </c>
    </row>
    <row r="30" spans="1:26" ht="15.75">
      <c r="A30" s="37" t="s">
        <v>27</v>
      </c>
      <c r="B30" s="97">
        <v>1</v>
      </c>
      <c r="C30" s="97">
        <v>2</v>
      </c>
      <c r="D30" s="97">
        <v>3</v>
      </c>
      <c r="E30" s="97">
        <v>4</v>
      </c>
      <c r="F30" s="97">
        <v>5</v>
      </c>
      <c r="G30" s="97">
        <v>6</v>
      </c>
      <c r="H30" s="97">
        <v>7</v>
      </c>
      <c r="I30" s="97">
        <v>8</v>
      </c>
      <c r="J30" s="97">
        <v>9</v>
      </c>
      <c r="K30" s="38" t="str">
        <f t="shared" si="0"/>
        <v>A4:</v>
      </c>
      <c r="L30" s="38" t="str">
        <f t="shared" si="32"/>
        <v/>
      </c>
      <c r="M30" s="38" t="str">
        <f t="shared" si="33"/>
        <v/>
      </c>
      <c r="N30" s="38" t="str">
        <f t="shared" si="34"/>
        <v/>
      </c>
      <c r="O30" s="38" t="str">
        <f t="shared" si="35"/>
        <v/>
      </c>
      <c r="P30" s="38" t="str">
        <f t="shared" si="36"/>
        <v/>
      </c>
      <c r="Q30" s="38" t="str">
        <f t="shared" si="37"/>
        <v/>
      </c>
      <c r="R30" s="38" t="str">
        <f t="shared" si="38"/>
        <v/>
      </c>
      <c r="S30" s="38" t="str">
        <f t="shared" si="39"/>
        <v/>
      </c>
      <c r="T30" s="39" t="str">
        <f t="shared" si="40"/>
        <v/>
      </c>
      <c r="U30" s="40">
        <f t="shared" si="10"/>
        <v>0</v>
      </c>
      <c r="V30" s="38" t="str">
        <f t="shared" si="11"/>
        <v/>
      </c>
      <c r="W30" s="41">
        <f t="shared" si="12"/>
        <v>0</v>
      </c>
      <c r="X30" s="42" t="str">
        <f t="shared" si="13"/>
        <v/>
      </c>
    </row>
    <row r="31" spans="1:26" ht="15.75">
      <c r="A31" s="43" t="s">
        <v>36</v>
      </c>
      <c r="B31" s="98">
        <v>1</v>
      </c>
      <c r="C31" s="98">
        <v>2</v>
      </c>
      <c r="D31" s="98">
        <v>3</v>
      </c>
      <c r="E31" s="98">
        <v>4</v>
      </c>
      <c r="F31" s="98">
        <v>5</v>
      </c>
      <c r="G31" s="98">
        <v>6</v>
      </c>
      <c r="H31" s="98">
        <v>7</v>
      </c>
      <c r="I31" s="98">
        <v>8</v>
      </c>
      <c r="J31" s="98">
        <v>9</v>
      </c>
      <c r="K31" s="44" t="str">
        <f t="shared" si="0"/>
        <v>B4:</v>
      </c>
      <c r="L31" s="44" t="str">
        <f t="shared" si="32"/>
        <v/>
      </c>
      <c r="M31" s="44" t="str">
        <f t="shared" si="33"/>
        <v/>
      </c>
      <c r="N31" s="44" t="str">
        <f t="shared" si="34"/>
        <v/>
      </c>
      <c r="O31" s="44" t="str">
        <f t="shared" si="35"/>
        <v/>
      </c>
      <c r="P31" s="44" t="str">
        <f t="shared" si="36"/>
        <v/>
      </c>
      <c r="Q31" s="44" t="str">
        <f t="shared" si="37"/>
        <v/>
      </c>
      <c r="R31" s="44" t="str">
        <f t="shared" si="38"/>
        <v/>
      </c>
      <c r="S31" s="44" t="str">
        <f t="shared" si="39"/>
        <v/>
      </c>
      <c r="T31" s="45" t="str">
        <f t="shared" si="40"/>
        <v/>
      </c>
      <c r="U31" s="46">
        <f t="shared" si="10"/>
        <v>0</v>
      </c>
      <c r="V31" s="44" t="str">
        <f t="shared" si="11"/>
        <v/>
      </c>
      <c r="W31" s="47">
        <f t="shared" si="12"/>
        <v>0</v>
      </c>
      <c r="X31" s="48" t="str">
        <f t="shared" si="13"/>
        <v/>
      </c>
    </row>
    <row r="32" spans="1:26" ht="15.75">
      <c r="A32" s="43" t="s">
        <v>37</v>
      </c>
      <c r="B32" s="98">
        <v>1</v>
      </c>
      <c r="C32" s="98">
        <v>2</v>
      </c>
      <c r="D32" s="98">
        <v>3</v>
      </c>
      <c r="E32" s="98">
        <v>4</v>
      </c>
      <c r="F32" s="98">
        <v>5</v>
      </c>
      <c r="G32" s="98">
        <v>6</v>
      </c>
      <c r="H32" s="98">
        <v>7</v>
      </c>
      <c r="I32" s="98">
        <v>8</v>
      </c>
      <c r="J32" s="98">
        <v>9</v>
      </c>
      <c r="K32" s="44" t="str">
        <f t="shared" si="0"/>
        <v>C4:</v>
      </c>
      <c r="L32" s="44" t="str">
        <f t="shared" si="32"/>
        <v/>
      </c>
      <c r="M32" s="44" t="str">
        <f t="shared" si="33"/>
        <v/>
      </c>
      <c r="N32" s="44" t="str">
        <f t="shared" si="34"/>
        <v/>
      </c>
      <c r="O32" s="44" t="str">
        <f t="shared" si="35"/>
        <v/>
      </c>
      <c r="P32" s="44" t="str">
        <f t="shared" si="36"/>
        <v/>
      </c>
      <c r="Q32" s="44" t="str">
        <f t="shared" si="37"/>
        <v/>
      </c>
      <c r="R32" s="44" t="str">
        <f t="shared" si="38"/>
        <v/>
      </c>
      <c r="S32" s="44" t="str">
        <f t="shared" si="39"/>
        <v/>
      </c>
      <c r="T32" s="45" t="str">
        <f t="shared" si="40"/>
        <v/>
      </c>
      <c r="U32" s="46">
        <f t="shared" si="10"/>
        <v>0</v>
      </c>
      <c r="V32" s="44" t="str">
        <f t="shared" si="11"/>
        <v/>
      </c>
      <c r="W32" s="47">
        <f t="shared" si="12"/>
        <v>0</v>
      </c>
      <c r="X32" s="48" t="str">
        <f t="shared" si="13"/>
        <v/>
      </c>
    </row>
    <row r="33" spans="1:24" ht="15.75">
      <c r="A33" s="43" t="s">
        <v>44</v>
      </c>
      <c r="B33" s="98">
        <v>1</v>
      </c>
      <c r="C33" s="98">
        <v>2</v>
      </c>
      <c r="D33" s="98">
        <v>3</v>
      </c>
      <c r="E33" s="98">
        <v>4</v>
      </c>
      <c r="F33" s="98">
        <v>5</v>
      </c>
      <c r="G33" s="98">
        <v>6</v>
      </c>
      <c r="H33" s="98">
        <v>7</v>
      </c>
      <c r="I33" s="98">
        <v>8</v>
      </c>
      <c r="J33" s="98">
        <v>9</v>
      </c>
      <c r="K33" s="44" t="str">
        <f t="shared" si="0"/>
        <v>A5:</v>
      </c>
      <c r="L33" s="44" t="str">
        <f t="shared" si="32"/>
        <v/>
      </c>
      <c r="M33" s="44" t="str">
        <f t="shared" si="33"/>
        <v/>
      </c>
      <c r="N33" s="44" t="str">
        <f t="shared" si="34"/>
        <v/>
      </c>
      <c r="O33" s="44" t="str">
        <f t="shared" si="35"/>
        <v/>
      </c>
      <c r="P33" s="44" t="str">
        <f t="shared" si="36"/>
        <v/>
      </c>
      <c r="Q33" s="44" t="str">
        <f t="shared" si="37"/>
        <v/>
      </c>
      <c r="R33" s="44" t="str">
        <f t="shared" si="38"/>
        <v/>
      </c>
      <c r="S33" s="44" t="str">
        <f t="shared" si="39"/>
        <v/>
      </c>
      <c r="T33" s="45" t="str">
        <f t="shared" si="40"/>
        <v/>
      </c>
      <c r="U33" s="46">
        <f t="shared" si="10"/>
        <v>0</v>
      </c>
      <c r="V33" s="44" t="str">
        <f t="shared" si="11"/>
        <v/>
      </c>
      <c r="W33" s="47">
        <f t="shared" si="12"/>
        <v>0</v>
      </c>
      <c r="X33" s="48" t="str">
        <f t="shared" si="13"/>
        <v/>
      </c>
    </row>
    <row r="34" spans="1:24" ht="15.75">
      <c r="A34" s="43" t="s">
        <v>28</v>
      </c>
      <c r="B34" s="98">
        <v>1</v>
      </c>
      <c r="C34" s="98">
        <v>2</v>
      </c>
      <c r="D34" s="98">
        <v>3</v>
      </c>
      <c r="E34" s="98">
        <v>4</v>
      </c>
      <c r="F34" s="98">
        <v>5</v>
      </c>
      <c r="G34" s="98">
        <v>6</v>
      </c>
      <c r="H34" s="98">
        <v>7</v>
      </c>
      <c r="I34" s="98">
        <v>8</v>
      </c>
      <c r="J34" s="98">
        <v>9</v>
      </c>
      <c r="K34" s="44" t="str">
        <f t="shared" si="0"/>
        <v>B5:</v>
      </c>
      <c r="L34" s="44" t="str">
        <f t="shared" si="32"/>
        <v/>
      </c>
      <c r="M34" s="44" t="str">
        <f t="shared" si="33"/>
        <v/>
      </c>
      <c r="N34" s="44" t="str">
        <f t="shared" si="34"/>
        <v/>
      </c>
      <c r="O34" s="44" t="str">
        <f t="shared" si="35"/>
        <v/>
      </c>
      <c r="P34" s="44" t="str">
        <f t="shared" si="36"/>
        <v/>
      </c>
      <c r="Q34" s="44" t="str">
        <f t="shared" si="37"/>
        <v/>
      </c>
      <c r="R34" s="44" t="str">
        <f t="shared" si="38"/>
        <v/>
      </c>
      <c r="S34" s="44" t="str">
        <f t="shared" si="39"/>
        <v/>
      </c>
      <c r="T34" s="45" t="str">
        <f t="shared" si="40"/>
        <v/>
      </c>
      <c r="U34" s="46">
        <f t="shared" si="10"/>
        <v>0</v>
      </c>
      <c r="V34" s="44" t="str">
        <f t="shared" si="11"/>
        <v/>
      </c>
      <c r="W34" s="47">
        <f t="shared" si="12"/>
        <v>0</v>
      </c>
      <c r="X34" s="48" t="str">
        <f t="shared" si="13"/>
        <v/>
      </c>
    </row>
    <row r="35" spans="1:24" ht="15.75">
      <c r="A35" s="43" t="s">
        <v>29</v>
      </c>
      <c r="B35" s="98">
        <v>1</v>
      </c>
      <c r="C35" s="98">
        <v>2</v>
      </c>
      <c r="D35" s="98">
        <v>3</v>
      </c>
      <c r="E35" s="98">
        <v>4</v>
      </c>
      <c r="F35" s="98">
        <v>5</v>
      </c>
      <c r="G35" s="98">
        <v>6</v>
      </c>
      <c r="H35" s="98">
        <v>7</v>
      </c>
      <c r="I35" s="98">
        <v>8</v>
      </c>
      <c r="J35" s="98">
        <v>9</v>
      </c>
      <c r="K35" s="44" t="str">
        <f t="shared" ref="K35:K66" si="41">+A35</f>
        <v>C5:</v>
      </c>
      <c r="L35" s="44" t="str">
        <f t="shared" si="32"/>
        <v/>
      </c>
      <c r="M35" s="44" t="str">
        <f t="shared" si="33"/>
        <v/>
      </c>
      <c r="N35" s="44" t="str">
        <f t="shared" si="34"/>
        <v/>
      </c>
      <c r="O35" s="44" t="str">
        <f t="shared" si="35"/>
        <v/>
      </c>
      <c r="P35" s="44" t="str">
        <f t="shared" si="36"/>
        <v/>
      </c>
      <c r="Q35" s="44" t="str">
        <f t="shared" si="37"/>
        <v/>
      </c>
      <c r="R35" s="44" t="str">
        <f t="shared" si="38"/>
        <v/>
      </c>
      <c r="S35" s="44" t="str">
        <f t="shared" si="39"/>
        <v/>
      </c>
      <c r="T35" s="45" t="str">
        <f t="shared" si="40"/>
        <v/>
      </c>
      <c r="U35" s="46">
        <f t="shared" si="10"/>
        <v>0</v>
      </c>
      <c r="V35" s="44" t="str">
        <f t="shared" si="11"/>
        <v/>
      </c>
      <c r="W35" s="47">
        <f t="shared" si="12"/>
        <v>0</v>
      </c>
      <c r="X35" s="48" t="str">
        <f t="shared" si="13"/>
        <v/>
      </c>
    </row>
    <row r="36" spans="1:24" ht="15.75">
      <c r="A36" s="43" t="s">
        <v>45</v>
      </c>
      <c r="B36" s="98">
        <v>1</v>
      </c>
      <c r="C36" s="98">
        <v>2</v>
      </c>
      <c r="D36" s="98">
        <v>3</v>
      </c>
      <c r="E36" s="98">
        <v>4</v>
      </c>
      <c r="F36" s="98">
        <v>5</v>
      </c>
      <c r="G36" s="98">
        <v>6</v>
      </c>
      <c r="H36" s="98">
        <v>7</v>
      </c>
      <c r="I36" s="98">
        <v>8</v>
      </c>
      <c r="J36" s="98">
        <v>9</v>
      </c>
      <c r="K36" s="44" t="str">
        <f t="shared" si="41"/>
        <v>A6:</v>
      </c>
      <c r="L36" s="44" t="str">
        <f t="shared" si="32"/>
        <v/>
      </c>
      <c r="M36" s="44" t="str">
        <f t="shared" si="33"/>
        <v/>
      </c>
      <c r="N36" s="44" t="str">
        <f t="shared" si="34"/>
        <v/>
      </c>
      <c r="O36" s="44" t="str">
        <f t="shared" si="35"/>
        <v/>
      </c>
      <c r="P36" s="44" t="str">
        <f t="shared" si="36"/>
        <v/>
      </c>
      <c r="Q36" s="44" t="str">
        <f t="shared" si="37"/>
        <v/>
      </c>
      <c r="R36" s="44" t="str">
        <f t="shared" si="38"/>
        <v/>
      </c>
      <c r="S36" s="44" t="str">
        <f t="shared" si="39"/>
        <v/>
      </c>
      <c r="T36" s="45" t="str">
        <f t="shared" si="40"/>
        <v/>
      </c>
      <c r="U36" s="46">
        <f t="shared" si="10"/>
        <v>0</v>
      </c>
      <c r="V36" s="44" t="str">
        <f t="shared" si="11"/>
        <v/>
      </c>
      <c r="W36" s="47">
        <f t="shared" si="12"/>
        <v>0</v>
      </c>
      <c r="X36" s="48" t="str">
        <f t="shared" si="13"/>
        <v/>
      </c>
    </row>
    <row r="37" spans="1:24" ht="15.75">
      <c r="A37" s="43" t="s">
        <v>46</v>
      </c>
      <c r="B37" s="98">
        <v>1</v>
      </c>
      <c r="C37" s="98">
        <v>2</v>
      </c>
      <c r="D37" s="98">
        <v>3</v>
      </c>
      <c r="E37" s="98">
        <v>4</v>
      </c>
      <c r="F37" s="98">
        <v>5</v>
      </c>
      <c r="G37" s="98">
        <v>6</v>
      </c>
      <c r="H37" s="98">
        <v>7</v>
      </c>
      <c r="I37" s="98">
        <v>8</v>
      </c>
      <c r="J37" s="98">
        <v>9</v>
      </c>
      <c r="K37" s="44" t="str">
        <f t="shared" si="41"/>
        <v>B6:</v>
      </c>
      <c r="L37" s="44" t="str">
        <f t="shared" si="32"/>
        <v/>
      </c>
      <c r="M37" s="44" t="str">
        <f t="shared" si="33"/>
        <v/>
      </c>
      <c r="N37" s="44" t="str">
        <f t="shared" si="34"/>
        <v/>
      </c>
      <c r="O37" s="44" t="str">
        <f t="shared" si="35"/>
        <v/>
      </c>
      <c r="P37" s="44" t="str">
        <f t="shared" si="36"/>
        <v/>
      </c>
      <c r="Q37" s="44" t="str">
        <f t="shared" si="37"/>
        <v/>
      </c>
      <c r="R37" s="44" t="str">
        <f t="shared" si="38"/>
        <v/>
      </c>
      <c r="S37" s="44" t="str">
        <f t="shared" si="39"/>
        <v/>
      </c>
      <c r="T37" s="45" t="str">
        <f t="shared" si="40"/>
        <v/>
      </c>
      <c r="U37" s="46">
        <f t="shared" si="10"/>
        <v>0</v>
      </c>
      <c r="V37" s="44" t="str">
        <f t="shared" si="11"/>
        <v/>
      </c>
      <c r="W37" s="47">
        <f t="shared" si="12"/>
        <v>0</v>
      </c>
      <c r="X37" s="48" t="str">
        <f t="shared" si="13"/>
        <v/>
      </c>
    </row>
    <row r="38" spans="1:24" ht="16.5" thickBot="1">
      <c r="A38" s="49" t="s">
        <v>47</v>
      </c>
      <c r="B38" s="99">
        <v>1</v>
      </c>
      <c r="C38" s="99">
        <v>2</v>
      </c>
      <c r="D38" s="99">
        <v>3</v>
      </c>
      <c r="E38" s="99">
        <v>4</v>
      </c>
      <c r="F38" s="99">
        <v>5</v>
      </c>
      <c r="G38" s="99">
        <v>6</v>
      </c>
      <c r="H38" s="99">
        <v>7</v>
      </c>
      <c r="I38" s="99">
        <v>8</v>
      </c>
      <c r="J38" s="99">
        <v>9</v>
      </c>
      <c r="K38" s="50" t="str">
        <f t="shared" si="41"/>
        <v>C6:</v>
      </c>
      <c r="L38" s="50" t="str">
        <f t="shared" si="32"/>
        <v/>
      </c>
      <c r="M38" s="50" t="str">
        <f t="shared" si="33"/>
        <v/>
      </c>
      <c r="N38" s="50" t="str">
        <f t="shared" si="34"/>
        <v/>
      </c>
      <c r="O38" s="50" t="str">
        <f t="shared" si="35"/>
        <v/>
      </c>
      <c r="P38" s="50" t="str">
        <f t="shared" si="36"/>
        <v/>
      </c>
      <c r="Q38" s="50" t="str">
        <f t="shared" si="37"/>
        <v/>
      </c>
      <c r="R38" s="50" t="str">
        <f t="shared" si="38"/>
        <v/>
      </c>
      <c r="S38" s="50" t="str">
        <f t="shared" si="39"/>
        <v/>
      </c>
      <c r="T38" s="51" t="str">
        <f t="shared" si="40"/>
        <v/>
      </c>
      <c r="U38" s="52">
        <f t="shared" si="10"/>
        <v>0</v>
      </c>
      <c r="V38" s="50" t="str">
        <f t="shared" si="11"/>
        <v/>
      </c>
      <c r="W38" s="53">
        <f t="shared" si="12"/>
        <v>0</v>
      </c>
      <c r="X38" s="54" t="str">
        <f t="shared" si="13"/>
        <v/>
      </c>
    </row>
    <row r="39" spans="1:24" ht="15.75">
      <c r="A39" s="55" t="s">
        <v>38</v>
      </c>
      <c r="B39" s="100">
        <v>1</v>
      </c>
      <c r="C39" s="100">
        <v>2</v>
      </c>
      <c r="D39" s="100">
        <v>3</v>
      </c>
      <c r="E39" s="100">
        <v>4</v>
      </c>
      <c r="F39" s="100">
        <v>5</v>
      </c>
      <c r="G39" s="100">
        <v>6</v>
      </c>
      <c r="H39" s="100">
        <v>7</v>
      </c>
      <c r="I39" s="100">
        <v>8</v>
      </c>
      <c r="J39" s="100">
        <v>9</v>
      </c>
      <c r="K39" s="38" t="str">
        <f t="shared" si="41"/>
        <v>D4:</v>
      </c>
      <c r="L39" s="38" t="str">
        <f t="shared" si="32"/>
        <v/>
      </c>
      <c r="M39" s="38" t="str">
        <f t="shared" si="33"/>
        <v/>
      </c>
      <c r="N39" s="38" t="str">
        <f t="shared" si="34"/>
        <v/>
      </c>
      <c r="O39" s="38" t="str">
        <f t="shared" si="35"/>
        <v/>
      </c>
      <c r="P39" s="38" t="str">
        <f t="shared" si="36"/>
        <v/>
      </c>
      <c r="Q39" s="38" t="str">
        <f t="shared" si="37"/>
        <v/>
      </c>
      <c r="R39" s="38" t="str">
        <f t="shared" si="38"/>
        <v/>
      </c>
      <c r="S39" s="38" t="str">
        <f t="shared" si="39"/>
        <v/>
      </c>
      <c r="T39" s="39" t="str">
        <f t="shared" si="40"/>
        <v/>
      </c>
      <c r="U39" s="40">
        <f t="shared" si="10"/>
        <v>0</v>
      </c>
      <c r="V39" s="38" t="str">
        <f t="shared" si="11"/>
        <v/>
      </c>
      <c r="W39" s="41">
        <f t="shared" si="12"/>
        <v>0</v>
      </c>
      <c r="X39" s="42" t="str">
        <f t="shared" si="13"/>
        <v/>
      </c>
    </row>
    <row r="40" spans="1:24" ht="15.75">
      <c r="A40" s="56" t="s">
        <v>39</v>
      </c>
      <c r="B40" s="101">
        <v>1</v>
      </c>
      <c r="C40" s="101">
        <v>2</v>
      </c>
      <c r="D40" s="101">
        <v>3</v>
      </c>
      <c r="E40" s="101">
        <v>4</v>
      </c>
      <c r="F40" s="101">
        <v>5</v>
      </c>
      <c r="G40" s="101">
        <v>6</v>
      </c>
      <c r="H40" s="101">
        <v>7</v>
      </c>
      <c r="I40" s="101">
        <v>8</v>
      </c>
      <c r="J40" s="101">
        <v>9</v>
      </c>
      <c r="K40" s="44" t="str">
        <f t="shared" si="41"/>
        <v>E4:</v>
      </c>
      <c r="L40" s="44" t="str">
        <f t="shared" si="32"/>
        <v/>
      </c>
      <c r="M40" s="44" t="str">
        <f t="shared" si="33"/>
        <v/>
      </c>
      <c r="N40" s="44" t="str">
        <f t="shared" si="34"/>
        <v/>
      </c>
      <c r="O40" s="44" t="str">
        <f t="shared" si="35"/>
        <v/>
      </c>
      <c r="P40" s="44" t="str">
        <f t="shared" si="36"/>
        <v/>
      </c>
      <c r="Q40" s="44" t="str">
        <f t="shared" si="37"/>
        <v/>
      </c>
      <c r="R40" s="44" t="str">
        <f t="shared" si="38"/>
        <v/>
      </c>
      <c r="S40" s="44" t="str">
        <f t="shared" si="39"/>
        <v/>
      </c>
      <c r="T40" s="45" t="str">
        <f t="shared" si="40"/>
        <v/>
      </c>
      <c r="U40" s="46">
        <f t="shared" si="10"/>
        <v>0</v>
      </c>
      <c r="V40" s="44" t="str">
        <f t="shared" si="11"/>
        <v/>
      </c>
      <c r="W40" s="47">
        <f t="shared" si="12"/>
        <v>0</v>
      </c>
      <c r="X40" s="48" t="str">
        <f t="shared" si="13"/>
        <v/>
      </c>
    </row>
    <row r="41" spans="1:24" ht="15.75">
      <c r="A41" s="56" t="s">
        <v>40</v>
      </c>
      <c r="B41" s="101">
        <v>1</v>
      </c>
      <c r="C41" s="101">
        <v>2</v>
      </c>
      <c r="D41" s="101">
        <v>3</v>
      </c>
      <c r="E41" s="101">
        <v>4</v>
      </c>
      <c r="F41" s="101">
        <v>5</v>
      </c>
      <c r="G41" s="101">
        <v>6</v>
      </c>
      <c r="H41" s="101">
        <v>7</v>
      </c>
      <c r="I41" s="101">
        <v>8</v>
      </c>
      <c r="J41" s="101">
        <v>9</v>
      </c>
      <c r="K41" s="44" t="str">
        <f t="shared" si="41"/>
        <v>F4:</v>
      </c>
      <c r="L41" s="44" t="str">
        <f t="shared" si="32"/>
        <v/>
      </c>
      <c r="M41" s="44" t="str">
        <f t="shared" si="33"/>
        <v/>
      </c>
      <c r="N41" s="44" t="str">
        <f t="shared" si="34"/>
        <v/>
      </c>
      <c r="O41" s="44" t="str">
        <f t="shared" si="35"/>
        <v/>
      </c>
      <c r="P41" s="44" t="str">
        <f t="shared" si="36"/>
        <v/>
      </c>
      <c r="Q41" s="44" t="str">
        <f t="shared" si="37"/>
        <v/>
      </c>
      <c r="R41" s="44" t="str">
        <f t="shared" si="38"/>
        <v/>
      </c>
      <c r="S41" s="44" t="str">
        <f t="shared" si="39"/>
        <v/>
      </c>
      <c r="T41" s="45" t="str">
        <f t="shared" si="40"/>
        <v/>
      </c>
      <c r="U41" s="46">
        <f t="shared" si="10"/>
        <v>0</v>
      </c>
      <c r="V41" s="44" t="str">
        <f t="shared" si="11"/>
        <v/>
      </c>
      <c r="W41" s="47">
        <f t="shared" si="12"/>
        <v>0</v>
      </c>
      <c r="X41" s="48" t="str">
        <f t="shared" si="13"/>
        <v/>
      </c>
    </row>
    <row r="42" spans="1:24" ht="15.75">
      <c r="A42" s="56" t="s">
        <v>30</v>
      </c>
      <c r="B42" s="101">
        <v>1</v>
      </c>
      <c r="C42" s="101">
        <v>2</v>
      </c>
      <c r="D42" s="101">
        <v>3</v>
      </c>
      <c r="E42" s="101">
        <v>4</v>
      </c>
      <c r="F42" s="101">
        <v>5</v>
      </c>
      <c r="G42" s="101">
        <v>6</v>
      </c>
      <c r="H42" s="101">
        <v>7</v>
      </c>
      <c r="I42" s="101">
        <v>8</v>
      </c>
      <c r="J42" s="101">
        <v>9</v>
      </c>
      <c r="K42" s="44" t="str">
        <f t="shared" si="41"/>
        <v>D5:</v>
      </c>
      <c r="L42" s="44" t="str">
        <f t="shared" si="32"/>
        <v/>
      </c>
      <c r="M42" s="44" t="str">
        <f t="shared" si="33"/>
        <v/>
      </c>
      <c r="N42" s="44" t="str">
        <f t="shared" si="34"/>
        <v/>
      </c>
      <c r="O42" s="44" t="str">
        <f t="shared" si="35"/>
        <v/>
      </c>
      <c r="P42" s="44" t="str">
        <f t="shared" si="36"/>
        <v/>
      </c>
      <c r="Q42" s="44" t="str">
        <f t="shared" si="37"/>
        <v/>
      </c>
      <c r="R42" s="44" t="str">
        <f t="shared" si="38"/>
        <v/>
      </c>
      <c r="S42" s="44" t="str">
        <f t="shared" si="39"/>
        <v/>
      </c>
      <c r="T42" s="45" t="str">
        <f t="shared" si="40"/>
        <v/>
      </c>
      <c r="U42" s="46">
        <f t="shared" si="10"/>
        <v>0</v>
      </c>
      <c r="V42" s="44" t="str">
        <f t="shared" si="11"/>
        <v/>
      </c>
      <c r="W42" s="47">
        <f t="shared" si="12"/>
        <v>0</v>
      </c>
      <c r="X42" s="48" t="str">
        <f t="shared" si="13"/>
        <v/>
      </c>
    </row>
    <row r="43" spans="1:24" ht="15.75">
      <c r="A43" s="56" t="s">
        <v>31</v>
      </c>
      <c r="B43" s="101">
        <v>1</v>
      </c>
      <c r="C43" s="101">
        <v>2</v>
      </c>
      <c r="D43" s="101">
        <v>3</v>
      </c>
      <c r="E43" s="101">
        <v>4</v>
      </c>
      <c r="F43" s="101">
        <v>5</v>
      </c>
      <c r="G43" s="101">
        <v>6</v>
      </c>
      <c r="H43" s="101">
        <v>7</v>
      </c>
      <c r="I43" s="101">
        <v>8</v>
      </c>
      <c r="J43" s="101">
        <v>9</v>
      </c>
      <c r="K43" s="44" t="str">
        <f t="shared" si="41"/>
        <v>E5:</v>
      </c>
      <c r="L43" s="44" t="str">
        <f t="shared" si="32"/>
        <v/>
      </c>
      <c r="M43" s="44" t="str">
        <f t="shared" si="33"/>
        <v/>
      </c>
      <c r="N43" s="44" t="str">
        <f t="shared" si="34"/>
        <v/>
      </c>
      <c r="O43" s="44" t="str">
        <f t="shared" si="35"/>
        <v/>
      </c>
      <c r="P43" s="44" t="str">
        <f t="shared" si="36"/>
        <v/>
      </c>
      <c r="Q43" s="44" t="str">
        <f t="shared" si="37"/>
        <v/>
      </c>
      <c r="R43" s="44" t="str">
        <f t="shared" si="38"/>
        <v/>
      </c>
      <c r="S43" s="44" t="str">
        <f t="shared" si="39"/>
        <v/>
      </c>
      <c r="T43" s="45" t="str">
        <f t="shared" si="40"/>
        <v/>
      </c>
      <c r="U43" s="46">
        <f t="shared" si="10"/>
        <v>0</v>
      </c>
      <c r="V43" s="44" t="str">
        <f t="shared" si="11"/>
        <v/>
      </c>
      <c r="W43" s="47">
        <f t="shared" si="12"/>
        <v>0</v>
      </c>
      <c r="X43" s="48" t="str">
        <f t="shared" si="13"/>
        <v/>
      </c>
    </row>
    <row r="44" spans="1:24" ht="15.75">
      <c r="A44" s="56" t="s">
        <v>32</v>
      </c>
      <c r="B44" s="101">
        <v>1</v>
      </c>
      <c r="C44" s="101">
        <v>2</v>
      </c>
      <c r="D44" s="101">
        <v>3</v>
      </c>
      <c r="E44" s="101">
        <v>4</v>
      </c>
      <c r="F44" s="101">
        <v>5</v>
      </c>
      <c r="G44" s="101">
        <v>6</v>
      </c>
      <c r="H44" s="101">
        <v>7</v>
      </c>
      <c r="I44" s="101">
        <v>8</v>
      </c>
      <c r="J44" s="101">
        <v>9</v>
      </c>
      <c r="K44" s="44" t="str">
        <f t="shared" si="41"/>
        <v>F5:</v>
      </c>
      <c r="L44" s="44" t="str">
        <f t="shared" si="32"/>
        <v/>
      </c>
      <c r="M44" s="44" t="str">
        <f t="shared" si="33"/>
        <v/>
      </c>
      <c r="N44" s="44" t="str">
        <f t="shared" si="34"/>
        <v/>
      </c>
      <c r="O44" s="44" t="str">
        <f t="shared" si="35"/>
        <v/>
      </c>
      <c r="P44" s="44" t="str">
        <f t="shared" si="36"/>
        <v/>
      </c>
      <c r="Q44" s="44" t="str">
        <f t="shared" si="37"/>
        <v/>
      </c>
      <c r="R44" s="44" t="str">
        <f t="shared" si="38"/>
        <v/>
      </c>
      <c r="S44" s="44" t="str">
        <f t="shared" si="39"/>
        <v/>
      </c>
      <c r="T44" s="45" t="str">
        <f t="shared" si="40"/>
        <v/>
      </c>
      <c r="U44" s="46">
        <f t="shared" si="10"/>
        <v>0</v>
      </c>
      <c r="V44" s="44" t="str">
        <f t="shared" si="11"/>
        <v/>
      </c>
      <c r="W44" s="47">
        <f t="shared" si="12"/>
        <v>0</v>
      </c>
      <c r="X44" s="48" t="str">
        <f t="shared" si="13"/>
        <v/>
      </c>
    </row>
    <row r="45" spans="1:24" ht="15.75">
      <c r="A45" s="56" t="s">
        <v>48</v>
      </c>
      <c r="B45" s="101">
        <v>1</v>
      </c>
      <c r="C45" s="101">
        <v>2</v>
      </c>
      <c r="D45" s="101">
        <v>3</v>
      </c>
      <c r="E45" s="101">
        <v>4</v>
      </c>
      <c r="F45" s="101">
        <v>5</v>
      </c>
      <c r="G45" s="101">
        <v>6</v>
      </c>
      <c r="H45" s="101">
        <v>7</v>
      </c>
      <c r="I45" s="101">
        <v>8</v>
      </c>
      <c r="J45" s="101">
        <v>9</v>
      </c>
      <c r="K45" s="44" t="str">
        <f t="shared" si="41"/>
        <v>D6:</v>
      </c>
      <c r="L45" s="44" t="str">
        <f t="shared" si="32"/>
        <v/>
      </c>
      <c r="M45" s="44" t="str">
        <f t="shared" si="33"/>
        <v/>
      </c>
      <c r="N45" s="44" t="str">
        <f t="shared" si="34"/>
        <v/>
      </c>
      <c r="O45" s="44" t="str">
        <f t="shared" si="35"/>
        <v/>
      </c>
      <c r="P45" s="44" t="str">
        <f t="shared" si="36"/>
        <v/>
      </c>
      <c r="Q45" s="44" t="str">
        <f t="shared" si="37"/>
        <v/>
      </c>
      <c r="R45" s="44" t="str">
        <f t="shared" si="38"/>
        <v/>
      </c>
      <c r="S45" s="44" t="str">
        <f t="shared" si="39"/>
        <v/>
      </c>
      <c r="T45" s="45" t="str">
        <f t="shared" si="40"/>
        <v/>
      </c>
      <c r="U45" s="46">
        <f t="shared" si="10"/>
        <v>0</v>
      </c>
      <c r="V45" s="44" t="str">
        <f t="shared" si="11"/>
        <v/>
      </c>
      <c r="W45" s="47">
        <f t="shared" si="12"/>
        <v>0</v>
      </c>
      <c r="X45" s="48" t="str">
        <f t="shared" si="13"/>
        <v/>
      </c>
    </row>
    <row r="46" spans="1:24" ht="15.75">
      <c r="A46" s="56" t="s">
        <v>49</v>
      </c>
      <c r="B46" s="101">
        <v>1</v>
      </c>
      <c r="C46" s="101">
        <v>2</v>
      </c>
      <c r="D46" s="101">
        <v>3</v>
      </c>
      <c r="E46" s="101">
        <v>4</v>
      </c>
      <c r="F46" s="101">
        <v>5</v>
      </c>
      <c r="G46" s="101">
        <v>6</v>
      </c>
      <c r="H46" s="101">
        <v>7</v>
      </c>
      <c r="I46" s="101">
        <v>8</v>
      </c>
      <c r="J46" s="101">
        <v>9</v>
      </c>
      <c r="K46" s="44" t="str">
        <f t="shared" si="41"/>
        <v>E6:</v>
      </c>
      <c r="L46" s="44" t="str">
        <f t="shared" si="32"/>
        <v/>
      </c>
      <c r="M46" s="44" t="str">
        <f t="shared" si="33"/>
        <v/>
      </c>
      <c r="N46" s="44" t="str">
        <f t="shared" si="34"/>
        <v/>
      </c>
      <c r="O46" s="44" t="str">
        <f t="shared" si="35"/>
        <v/>
      </c>
      <c r="P46" s="44" t="str">
        <f t="shared" si="36"/>
        <v/>
      </c>
      <c r="Q46" s="44" t="str">
        <f t="shared" si="37"/>
        <v/>
      </c>
      <c r="R46" s="44" t="str">
        <f t="shared" si="38"/>
        <v/>
      </c>
      <c r="S46" s="44" t="str">
        <f t="shared" si="39"/>
        <v/>
      </c>
      <c r="T46" s="45" t="str">
        <f t="shared" si="40"/>
        <v/>
      </c>
      <c r="U46" s="46">
        <f t="shared" si="10"/>
        <v>0</v>
      </c>
      <c r="V46" s="44" t="str">
        <f t="shared" si="11"/>
        <v/>
      </c>
      <c r="W46" s="47">
        <f t="shared" si="12"/>
        <v>0</v>
      </c>
      <c r="X46" s="48" t="str">
        <f t="shared" si="13"/>
        <v/>
      </c>
    </row>
    <row r="47" spans="1:24" ht="16.5" thickBot="1">
      <c r="A47" s="57" t="s">
        <v>50</v>
      </c>
      <c r="B47" s="102">
        <v>1</v>
      </c>
      <c r="C47" s="102">
        <v>2</v>
      </c>
      <c r="D47" s="102">
        <v>3</v>
      </c>
      <c r="E47" s="102">
        <v>4</v>
      </c>
      <c r="F47" s="102">
        <v>5</v>
      </c>
      <c r="G47" s="102">
        <v>6</v>
      </c>
      <c r="H47" s="102">
        <v>7</v>
      </c>
      <c r="I47" s="102">
        <v>8</v>
      </c>
      <c r="J47" s="102">
        <v>9</v>
      </c>
      <c r="K47" s="50" t="str">
        <f t="shared" si="41"/>
        <v>F6:</v>
      </c>
      <c r="L47" s="50" t="str">
        <f t="shared" si="32"/>
        <v/>
      </c>
      <c r="M47" s="50" t="str">
        <f t="shared" si="33"/>
        <v/>
      </c>
      <c r="N47" s="50" t="str">
        <f t="shared" si="34"/>
        <v/>
      </c>
      <c r="O47" s="50" t="str">
        <f t="shared" si="35"/>
        <v/>
      </c>
      <c r="P47" s="50" t="str">
        <f t="shared" si="36"/>
        <v/>
      </c>
      <c r="Q47" s="50" t="str">
        <f t="shared" si="37"/>
        <v/>
      </c>
      <c r="R47" s="50" t="str">
        <f t="shared" si="38"/>
        <v/>
      </c>
      <c r="S47" s="50" t="str">
        <f t="shared" si="39"/>
        <v/>
      </c>
      <c r="T47" s="51" t="str">
        <f t="shared" si="40"/>
        <v/>
      </c>
      <c r="U47" s="52">
        <f t="shared" si="10"/>
        <v>0</v>
      </c>
      <c r="V47" s="50" t="str">
        <f t="shared" si="11"/>
        <v/>
      </c>
      <c r="W47" s="53">
        <f t="shared" si="12"/>
        <v>0</v>
      </c>
      <c r="X47" s="54" t="str">
        <f t="shared" si="13"/>
        <v/>
      </c>
    </row>
    <row r="48" spans="1:24" ht="15.75">
      <c r="A48" s="55" t="s">
        <v>41</v>
      </c>
      <c r="B48" s="103">
        <v>1</v>
      </c>
      <c r="C48" s="103">
        <v>2</v>
      </c>
      <c r="D48" s="103">
        <v>3</v>
      </c>
      <c r="E48" s="103">
        <v>4</v>
      </c>
      <c r="F48" s="103">
        <v>5</v>
      </c>
      <c r="G48" s="103">
        <v>6</v>
      </c>
      <c r="H48" s="103">
        <v>7</v>
      </c>
      <c r="I48" s="103">
        <v>8</v>
      </c>
      <c r="J48" s="103">
        <v>9</v>
      </c>
      <c r="K48" s="38" t="str">
        <f t="shared" si="41"/>
        <v>G4:</v>
      </c>
      <c r="L48" s="38" t="str">
        <f t="shared" si="32"/>
        <v/>
      </c>
      <c r="M48" s="38" t="str">
        <f t="shared" si="33"/>
        <v/>
      </c>
      <c r="N48" s="38" t="str">
        <f t="shared" si="34"/>
        <v/>
      </c>
      <c r="O48" s="38" t="str">
        <f t="shared" si="35"/>
        <v/>
      </c>
      <c r="P48" s="38" t="str">
        <f t="shared" si="36"/>
        <v/>
      </c>
      <c r="Q48" s="38" t="str">
        <f t="shared" si="37"/>
        <v/>
      </c>
      <c r="R48" s="38" t="str">
        <f t="shared" si="38"/>
        <v/>
      </c>
      <c r="S48" s="38" t="str">
        <f t="shared" si="39"/>
        <v/>
      </c>
      <c r="T48" s="39" t="str">
        <f t="shared" si="40"/>
        <v/>
      </c>
      <c r="U48" s="40">
        <f t="shared" si="10"/>
        <v>0</v>
      </c>
      <c r="V48" s="38" t="str">
        <f t="shared" si="11"/>
        <v/>
      </c>
      <c r="W48" s="41">
        <f t="shared" si="12"/>
        <v>0</v>
      </c>
      <c r="X48" s="42" t="str">
        <f t="shared" si="13"/>
        <v/>
      </c>
    </row>
    <row r="49" spans="1:24" ht="15.75">
      <c r="A49" s="56" t="s">
        <v>42</v>
      </c>
      <c r="B49" s="104">
        <v>1</v>
      </c>
      <c r="C49" s="104">
        <v>2</v>
      </c>
      <c r="D49" s="104">
        <v>3</v>
      </c>
      <c r="E49" s="104">
        <v>4</v>
      </c>
      <c r="F49" s="104">
        <v>5</v>
      </c>
      <c r="G49" s="104">
        <v>6</v>
      </c>
      <c r="H49" s="104">
        <v>7</v>
      </c>
      <c r="I49" s="104">
        <v>8</v>
      </c>
      <c r="J49" s="104">
        <v>9</v>
      </c>
      <c r="K49" s="44" t="str">
        <f t="shared" si="41"/>
        <v>H4:</v>
      </c>
      <c r="L49" s="44" t="str">
        <f t="shared" si="32"/>
        <v/>
      </c>
      <c r="M49" s="44" t="str">
        <f t="shared" si="33"/>
        <v/>
      </c>
      <c r="N49" s="44" t="str">
        <f t="shared" si="34"/>
        <v/>
      </c>
      <c r="O49" s="44" t="str">
        <f t="shared" si="35"/>
        <v/>
      </c>
      <c r="P49" s="44" t="str">
        <f t="shared" si="36"/>
        <v/>
      </c>
      <c r="Q49" s="44" t="str">
        <f t="shared" si="37"/>
        <v/>
      </c>
      <c r="R49" s="44" t="str">
        <f t="shared" si="38"/>
        <v/>
      </c>
      <c r="S49" s="44" t="str">
        <f t="shared" si="39"/>
        <v/>
      </c>
      <c r="T49" s="45" t="str">
        <f t="shared" si="40"/>
        <v/>
      </c>
      <c r="U49" s="46">
        <f t="shared" si="10"/>
        <v>0</v>
      </c>
      <c r="V49" s="44" t="str">
        <f t="shared" si="11"/>
        <v/>
      </c>
      <c r="W49" s="44">
        <f t="shared" si="12"/>
        <v>0</v>
      </c>
      <c r="X49" s="61" t="str">
        <f t="shared" si="13"/>
        <v/>
      </c>
    </row>
    <row r="50" spans="1:24" ht="15.75">
      <c r="A50" s="56" t="s">
        <v>43</v>
      </c>
      <c r="B50" s="104">
        <v>1</v>
      </c>
      <c r="C50" s="104">
        <v>2</v>
      </c>
      <c r="D50" s="104">
        <v>3</v>
      </c>
      <c r="E50" s="104">
        <v>4</v>
      </c>
      <c r="F50" s="104">
        <v>5</v>
      </c>
      <c r="G50" s="104">
        <v>6</v>
      </c>
      <c r="H50" s="104">
        <v>7</v>
      </c>
      <c r="I50" s="104">
        <v>8</v>
      </c>
      <c r="J50" s="104">
        <v>9</v>
      </c>
      <c r="K50" s="44" t="str">
        <f t="shared" si="41"/>
        <v>I4:</v>
      </c>
      <c r="L50" s="44" t="str">
        <f t="shared" si="32"/>
        <v/>
      </c>
      <c r="M50" s="44" t="str">
        <f t="shared" si="33"/>
        <v/>
      </c>
      <c r="N50" s="44" t="str">
        <f t="shared" si="34"/>
        <v/>
      </c>
      <c r="O50" s="44" t="str">
        <f t="shared" si="35"/>
        <v/>
      </c>
      <c r="P50" s="44" t="str">
        <f t="shared" si="36"/>
        <v/>
      </c>
      <c r="Q50" s="44" t="str">
        <f t="shared" si="37"/>
        <v/>
      </c>
      <c r="R50" s="44" t="str">
        <f t="shared" si="38"/>
        <v/>
      </c>
      <c r="S50" s="44" t="str">
        <f t="shared" si="39"/>
        <v/>
      </c>
      <c r="T50" s="45" t="str">
        <f t="shared" si="40"/>
        <v/>
      </c>
      <c r="U50" s="46">
        <f t="shared" si="10"/>
        <v>0</v>
      </c>
      <c r="V50" s="44" t="str">
        <f t="shared" si="11"/>
        <v/>
      </c>
      <c r="W50" s="47">
        <f t="shared" si="12"/>
        <v>0</v>
      </c>
      <c r="X50" s="48" t="str">
        <f t="shared" si="13"/>
        <v/>
      </c>
    </row>
    <row r="51" spans="1:24" ht="15.75">
      <c r="A51" s="56" t="s">
        <v>33</v>
      </c>
      <c r="B51" s="104">
        <v>1</v>
      </c>
      <c r="C51" s="104">
        <v>2</v>
      </c>
      <c r="D51" s="104">
        <v>3</v>
      </c>
      <c r="E51" s="104">
        <v>4</v>
      </c>
      <c r="F51" s="104">
        <v>5</v>
      </c>
      <c r="G51" s="104">
        <v>6</v>
      </c>
      <c r="H51" s="104">
        <v>7</v>
      </c>
      <c r="I51" s="104">
        <v>8</v>
      </c>
      <c r="J51" s="104">
        <v>9</v>
      </c>
      <c r="K51" s="44" t="str">
        <f t="shared" si="41"/>
        <v>G5:</v>
      </c>
      <c r="L51" s="44" t="str">
        <f t="shared" si="32"/>
        <v/>
      </c>
      <c r="M51" s="44" t="str">
        <f t="shared" si="33"/>
        <v/>
      </c>
      <c r="N51" s="44" t="str">
        <f t="shared" si="34"/>
        <v/>
      </c>
      <c r="O51" s="44" t="str">
        <f t="shared" si="35"/>
        <v/>
      </c>
      <c r="P51" s="44" t="str">
        <f t="shared" si="36"/>
        <v/>
      </c>
      <c r="Q51" s="44" t="str">
        <f t="shared" si="37"/>
        <v/>
      </c>
      <c r="R51" s="44" t="str">
        <f t="shared" si="38"/>
        <v/>
      </c>
      <c r="S51" s="44" t="str">
        <f t="shared" si="39"/>
        <v/>
      </c>
      <c r="T51" s="45" t="str">
        <f t="shared" si="40"/>
        <v/>
      </c>
      <c r="U51" s="46">
        <f t="shared" si="10"/>
        <v>0</v>
      </c>
      <c r="V51" s="44" t="str">
        <f t="shared" si="11"/>
        <v/>
      </c>
      <c r="W51" s="47">
        <f t="shared" si="12"/>
        <v>0</v>
      </c>
      <c r="X51" s="48" t="str">
        <f t="shared" si="13"/>
        <v/>
      </c>
    </row>
    <row r="52" spans="1:24" ht="15.75">
      <c r="A52" s="56" t="s">
        <v>34</v>
      </c>
      <c r="B52" s="104">
        <v>1</v>
      </c>
      <c r="C52" s="104">
        <v>2</v>
      </c>
      <c r="D52" s="104">
        <v>3</v>
      </c>
      <c r="E52" s="104">
        <v>4</v>
      </c>
      <c r="F52" s="104">
        <v>5</v>
      </c>
      <c r="G52" s="104">
        <v>6</v>
      </c>
      <c r="H52" s="104">
        <v>7</v>
      </c>
      <c r="I52" s="104">
        <v>8</v>
      </c>
      <c r="J52" s="104">
        <v>9</v>
      </c>
      <c r="K52" s="44" t="str">
        <f t="shared" si="41"/>
        <v>H5:</v>
      </c>
      <c r="L52" s="44" t="str">
        <f t="shared" si="32"/>
        <v/>
      </c>
      <c r="M52" s="44" t="str">
        <f t="shared" si="33"/>
        <v/>
      </c>
      <c r="N52" s="44" t="str">
        <f t="shared" si="34"/>
        <v/>
      </c>
      <c r="O52" s="44" t="str">
        <f t="shared" si="35"/>
        <v/>
      </c>
      <c r="P52" s="44" t="str">
        <f t="shared" si="36"/>
        <v/>
      </c>
      <c r="Q52" s="44" t="str">
        <f t="shared" si="37"/>
        <v/>
      </c>
      <c r="R52" s="44" t="str">
        <f t="shared" si="38"/>
        <v/>
      </c>
      <c r="S52" s="44" t="str">
        <f t="shared" si="39"/>
        <v/>
      </c>
      <c r="T52" s="45" t="str">
        <f t="shared" si="40"/>
        <v/>
      </c>
      <c r="U52" s="46">
        <f t="shared" si="10"/>
        <v>0</v>
      </c>
      <c r="V52" s="44" t="str">
        <f t="shared" si="11"/>
        <v/>
      </c>
      <c r="W52" s="47">
        <f t="shared" si="12"/>
        <v>0</v>
      </c>
      <c r="X52" s="48" t="str">
        <f t="shared" si="13"/>
        <v/>
      </c>
    </row>
    <row r="53" spans="1:24" ht="15.75">
      <c r="A53" s="56" t="s">
        <v>35</v>
      </c>
      <c r="B53" s="104">
        <v>1</v>
      </c>
      <c r="C53" s="104">
        <v>2</v>
      </c>
      <c r="D53" s="104">
        <v>3</v>
      </c>
      <c r="E53" s="104">
        <v>4</v>
      </c>
      <c r="F53" s="104">
        <v>5</v>
      </c>
      <c r="G53" s="104">
        <v>6</v>
      </c>
      <c r="H53" s="104">
        <v>7</v>
      </c>
      <c r="I53" s="104">
        <v>8</v>
      </c>
      <c r="J53" s="104">
        <v>9</v>
      </c>
      <c r="K53" s="44" t="str">
        <f t="shared" si="41"/>
        <v>I5:</v>
      </c>
      <c r="L53" s="44" t="str">
        <f t="shared" si="32"/>
        <v/>
      </c>
      <c r="M53" s="44" t="str">
        <f t="shared" si="33"/>
        <v/>
      </c>
      <c r="N53" s="44" t="str">
        <f t="shared" si="34"/>
        <v/>
      </c>
      <c r="O53" s="44" t="str">
        <f t="shared" si="35"/>
        <v/>
      </c>
      <c r="P53" s="44" t="str">
        <f t="shared" si="36"/>
        <v/>
      </c>
      <c r="Q53" s="44" t="str">
        <f t="shared" si="37"/>
        <v/>
      </c>
      <c r="R53" s="44" t="str">
        <f t="shared" si="38"/>
        <v/>
      </c>
      <c r="S53" s="44" t="str">
        <f t="shared" si="39"/>
        <v/>
      </c>
      <c r="T53" s="45" t="str">
        <f t="shared" si="40"/>
        <v/>
      </c>
      <c r="U53" s="46">
        <f t="shared" si="10"/>
        <v>0</v>
      </c>
      <c r="V53" s="44" t="str">
        <f t="shared" si="11"/>
        <v/>
      </c>
      <c r="W53" s="47">
        <f t="shared" si="12"/>
        <v>0</v>
      </c>
      <c r="X53" s="48" t="str">
        <f t="shared" si="13"/>
        <v/>
      </c>
    </row>
    <row r="54" spans="1:24" ht="15.75">
      <c r="A54" s="56" t="s">
        <v>51</v>
      </c>
      <c r="B54" s="104">
        <v>1</v>
      </c>
      <c r="C54" s="104">
        <v>2</v>
      </c>
      <c r="D54" s="104">
        <v>3</v>
      </c>
      <c r="E54" s="104">
        <v>4</v>
      </c>
      <c r="F54" s="104">
        <v>5</v>
      </c>
      <c r="G54" s="104">
        <v>6</v>
      </c>
      <c r="H54" s="104">
        <v>7</v>
      </c>
      <c r="I54" s="104">
        <v>8</v>
      </c>
      <c r="J54" s="104">
        <v>9</v>
      </c>
      <c r="K54" s="44" t="str">
        <f t="shared" si="41"/>
        <v>G6:</v>
      </c>
      <c r="L54" s="44" t="str">
        <f t="shared" si="32"/>
        <v/>
      </c>
      <c r="M54" s="44" t="str">
        <f t="shared" si="33"/>
        <v/>
      </c>
      <c r="N54" s="44" t="str">
        <f t="shared" si="34"/>
        <v/>
      </c>
      <c r="O54" s="44" t="str">
        <f t="shared" si="35"/>
        <v/>
      </c>
      <c r="P54" s="44" t="str">
        <f t="shared" si="36"/>
        <v/>
      </c>
      <c r="Q54" s="44" t="str">
        <f t="shared" si="37"/>
        <v/>
      </c>
      <c r="R54" s="44" t="str">
        <f t="shared" si="38"/>
        <v/>
      </c>
      <c r="S54" s="44" t="str">
        <f t="shared" si="39"/>
        <v/>
      </c>
      <c r="T54" s="45" t="str">
        <f t="shared" si="40"/>
        <v/>
      </c>
      <c r="U54" s="46">
        <f t="shared" si="10"/>
        <v>0</v>
      </c>
      <c r="V54" s="44" t="str">
        <f t="shared" si="11"/>
        <v/>
      </c>
      <c r="W54" s="47">
        <f t="shared" si="12"/>
        <v>0</v>
      </c>
      <c r="X54" s="48" t="str">
        <f t="shared" si="13"/>
        <v/>
      </c>
    </row>
    <row r="55" spans="1:24" ht="15.75">
      <c r="A55" s="56" t="s">
        <v>52</v>
      </c>
      <c r="B55" s="104">
        <v>1</v>
      </c>
      <c r="C55" s="104">
        <v>2</v>
      </c>
      <c r="D55" s="104">
        <v>3</v>
      </c>
      <c r="E55" s="104">
        <v>4</v>
      </c>
      <c r="F55" s="104">
        <v>5</v>
      </c>
      <c r="G55" s="104">
        <v>6</v>
      </c>
      <c r="H55" s="104">
        <v>7</v>
      </c>
      <c r="I55" s="104">
        <v>8</v>
      </c>
      <c r="J55" s="104">
        <v>9</v>
      </c>
      <c r="K55" s="44" t="str">
        <f t="shared" si="41"/>
        <v>H6:</v>
      </c>
      <c r="L55" s="44" t="str">
        <f t="shared" si="32"/>
        <v/>
      </c>
      <c r="M55" s="44" t="str">
        <f t="shared" si="33"/>
        <v/>
      </c>
      <c r="N55" s="44" t="str">
        <f t="shared" si="34"/>
        <v/>
      </c>
      <c r="O55" s="44" t="str">
        <f t="shared" si="35"/>
        <v/>
      </c>
      <c r="P55" s="44" t="str">
        <f t="shared" si="36"/>
        <v/>
      </c>
      <c r="Q55" s="44" t="str">
        <f t="shared" si="37"/>
        <v/>
      </c>
      <c r="R55" s="44" t="str">
        <f t="shared" si="38"/>
        <v/>
      </c>
      <c r="S55" s="44" t="str">
        <f t="shared" si="39"/>
        <v/>
      </c>
      <c r="T55" s="45" t="str">
        <f t="shared" si="40"/>
        <v/>
      </c>
      <c r="U55" s="46">
        <f t="shared" si="10"/>
        <v>0</v>
      </c>
      <c r="V55" s="44" t="str">
        <f t="shared" si="11"/>
        <v/>
      </c>
      <c r="W55" s="47">
        <f t="shared" si="12"/>
        <v>0</v>
      </c>
      <c r="X55" s="48" t="str">
        <f t="shared" si="13"/>
        <v/>
      </c>
    </row>
    <row r="56" spans="1:24" ht="16.5" thickBot="1">
      <c r="A56" s="58" t="s">
        <v>53</v>
      </c>
      <c r="B56" s="105">
        <v>1</v>
      </c>
      <c r="C56" s="105">
        <v>2</v>
      </c>
      <c r="D56" s="105">
        <v>3</v>
      </c>
      <c r="E56" s="105">
        <v>4</v>
      </c>
      <c r="F56" s="105">
        <v>5</v>
      </c>
      <c r="G56" s="105">
        <v>6</v>
      </c>
      <c r="H56" s="105">
        <v>7</v>
      </c>
      <c r="I56" s="105">
        <v>8</v>
      </c>
      <c r="J56" s="105">
        <v>9</v>
      </c>
      <c r="K56" s="59" t="str">
        <f t="shared" si="41"/>
        <v>I6:</v>
      </c>
      <c r="L56" s="59" t="str">
        <f t="shared" ref="L56:L83" si="42">IF(B56=1,"",1)</f>
        <v/>
      </c>
      <c r="M56" s="59" t="str">
        <f t="shared" ref="M56:M83" si="43">IF(C56=2,"",2)</f>
        <v/>
      </c>
      <c r="N56" s="59" t="str">
        <f t="shared" ref="N56:N83" si="44">IF(D56=3,"",3)</f>
        <v/>
      </c>
      <c r="O56" s="59" t="str">
        <f t="shared" ref="O56:O83" si="45">IF(E56=4,"",4)</f>
        <v/>
      </c>
      <c r="P56" s="59" t="str">
        <f t="shared" ref="P56:P83" si="46">IF(F56=5,"",5)</f>
        <v/>
      </c>
      <c r="Q56" s="59" t="str">
        <f t="shared" ref="Q56:Q83" si="47">IF(G56=6,"",6)</f>
        <v/>
      </c>
      <c r="R56" s="59" t="str">
        <f t="shared" ref="R56:R83" si="48">IF(H56=7,"",7)</f>
        <v/>
      </c>
      <c r="S56" s="59" t="str">
        <f t="shared" ref="S56:S83" si="49">IF(I56=8,"",8)</f>
        <v/>
      </c>
      <c r="T56" s="60" t="str">
        <f t="shared" ref="T56:T83" si="50">IF(J56=9,"",9)</f>
        <v/>
      </c>
      <c r="U56" s="52">
        <f t="shared" si="10"/>
        <v>0</v>
      </c>
      <c r="V56" s="50" t="str">
        <f t="shared" si="11"/>
        <v/>
      </c>
      <c r="W56" s="53">
        <f t="shared" si="12"/>
        <v>0</v>
      </c>
      <c r="X56" s="54" t="str">
        <f t="shared" si="13"/>
        <v/>
      </c>
    </row>
    <row r="57" spans="1:24" ht="15.75">
      <c r="A57" s="37" t="s">
        <v>54</v>
      </c>
      <c r="B57" s="106">
        <v>1</v>
      </c>
      <c r="C57" s="106">
        <v>2</v>
      </c>
      <c r="D57" s="106">
        <v>3</v>
      </c>
      <c r="E57" s="106">
        <v>4</v>
      </c>
      <c r="F57" s="106">
        <v>5</v>
      </c>
      <c r="G57" s="106">
        <v>6</v>
      </c>
      <c r="H57" s="106">
        <v>7</v>
      </c>
      <c r="I57" s="106">
        <v>8</v>
      </c>
      <c r="J57" s="106">
        <v>9</v>
      </c>
      <c r="K57" s="38" t="str">
        <f t="shared" si="41"/>
        <v>A7:</v>
      </c>
      <c r="L57" s="38" t="str">
        <f t="shared" si="42"/>
        <v/>
      </c>
      <c r="M57" s="38" t="str">
        <f t="shared" si="43"/>
        <v/>
      </c>
      <c r="N57" s="38" t="str">
        <f t="shared" si="44"/>
        <v/>
      </c>
      <c r="O57" s="38" t="str">
        <f t="shared" si="45"/>
        <v/>
      </c>
      <c r="P57" s="38" t="str">
        <f t="shared" si="46"/>
        <v/>
      </c>
      <c r="Q57" s="38" t="str">
        <f t="shared" si="47"/>
        <v/>
      </c>
      <c r="R57" s="38" t="str">
        <f t="shared" si="48"/>
        <v/>
      </c>
      <c r="S57" s="38" t="str">
        <f t="shared" si="49"/>
        <v/>
      </c>
      <c r="T57" s="39" t="str">
        <f t="shared" si="50"/>
        <v/>
      </c>
      <c r="U57" s="40">
        <f t="shared" si="10"/>
        <v>0</v>
      </c>
      <c r="V57" s="38" t="str">
        <f t="shared" si="11"/>
        <v/>
      </c>
      <c r="W57" s="41">
        <f t="shared" si="12"/>
        <v>0</v>
      </c>
      <c r="X57" s="42" t="str">
        <f t="shared" si="13"/>
        <v/>
      </c>
    </row>
    <row r="58" spans="1:24" ht="15.75">
      <c r="A58" s="43" t="s">
        <v>55</v>
      </c>
      <c r="B58" s="107">
        <v>1</v>
      </c>
      <c r="C58" s="107">
        <v>2</v>
      </c>
      <c r="D58" s="107">
        <v>3</v>
      </c>
      <c r="E58" s="107">
        <v>4</v>
      </c>
      <c r="F58" s="107">
        <v>5</v>
      </c>
      <c r="G58" s="107">
        <v>6</v>
      </c>
      <c r="H58" s="107">
        <v>7</v>
      </c>
      <c r="I58" s="107">
        <v>8</v>
      </c>
      <c r="J58" s="107">
        <v>9</v>
      </c>
      <c r="K58" s="44" t="str">
        <f t="shared" si="41"/>
        <v>B7:</v>
      </c>
      <c r="L58" s="44" t="str">
        <f t="shared" si="42"/>
        <v/>
      </c>
      <c r="M58" s="44" t="str">
        <f t="shared" si="43"/>
        <v/>
      </c>
      <c r="N58" s="44" t="str">
        <f t="shared" si="44"/>
        <v/>
      </c>
      <c r="O58" s="44" t="str">
        <f t="shared" si="45"/>
        <v/>
      </c>
      <c r="P58" s="44" t="str">
        <f t="shared" si="46"/>
        <v/>
      </c>
      <c r="Q58" s="44" t="str">
        <f t="shared" si="47"/>
        <v/>
      </c>
      <c r="R58" s="44" t="str">
        <f t="shared" si="48"/>
        <v/>
      </c>
      <c r="S58" s="44" t="str">
        <f t="shared" si="49"/>
        <v/>
      </c>
      <c r="T58" s="45" t="str">
        <f t="shared" si="50"/>
        <v/>
      </c>
      <c r="U58" s="46">
        <f t="shared" si="10"/>
        <v>0</v>
      </c>
      <c r="V58" s="44" t="str">
        <f t="shared" si="11"/>
        <v/>
      </c>
      <c r="W58" s="47">
        <f t="shared" si="12"/>
        <v>0</v>
      </c>
      <c r="X58" s="48" t="str">
        <f t="shared" si="13"/>
        <v/>
      </c>
    </row>
    <row r="59" spans="1:24" ht="15.75">
      <c r="A59" s="43" t="s">
        <v>56</v>
      </c>
      <c r="B59" s="107">
        <v>1</v>
      </c>
      <c r="C59" s="107">
        <v>2</v>
      </c>
      <c r="D59" s="107">
        <v>3</v>
      </c>
      <c r="E59" s="107">
        <v>4</v>
      </c>
      <c r="F59" s="107">
        <v>5</v>
      </c>
      <c r="G59" s="107">
        <v>6</v>
      </c>
      <c r="H59" s="107">
        <v>7</v>
      </c>
      <c r="I59" s="107">
        <v>8</v>
      </c>
      <c r="J59" s="107">
        <v>9</v>
      </c>
      <c r="K59" s="44" t="str">
        <f t="shared" si="41"/>
        <v>C7:</v>
      </c>
      <c r="L59" s="44" t="str">
        <f t="shared" si="42"/>
        <v/>
      </c>
      <c r="M59" s="44" t="str">
        <f t="shared" si="43"/>
        <v/>
      </c>
      <c r="N59" s="44" t="str">
        <f t="shared" si="44"/>
        <v/>
      </c>
      <c r="O59" s="44" t="str">
        <f t="shared" si="45"/>
        <v/>
      </c>
      <c r="P59" s="44" t="str">
        <f t="shared" si="46"/>
        <v/>
      </c>
      <c r="Q59" s="44" t="str">
        <f t="shared" si="47"/>
        <v/>
      </c>
      <c r="R59" s="44" t="str">
        <f t="shared" si="48"/>
        <v/>
      </c>
      <c r="S59" s="44" t="str">
        <f t="shared" si="49"/>
        <v/>
      </c>
      <c r="T59" s="45" t="str">
        <f t="shared" si="50"/>
        <v/>
      </c>
      <c r="U59" s="46">
        <f t="shared" si="10"/>
        <v>0</v>
      </c>
      <c r="V59" s="44" t="str">
        <f t="shared" si="11"/>
        <v/>
      </c>
      <c r="W59" s="47">
        <f t="shared" si="12"/>
        <v>0</v>
      </c>
      <c r="X59" s="48" t="str">
        <f t="shared" si="13"/>
        <v/>
      </c>
    </row>
    <row r="60" spans="1:24" ht="15.75">
      <c r="A60" s="43" t="s">
        <v>63</v>
      </c>
      <c r="B60" s="107">
        <v>1</v>
      </c>
      <c r="C60" s="107">
        <v>2</v>
      </c>
      <c r="D60" s="107">
        <v>3</v>
      </c>
      <c r="E60" s="107">
        <v>4</v>
      </c>
      <c r="F60" s="107">
        <v>5</v>
      </c>
      <c r="G60" s="107">
        <v>6</v>
      </c>
      <c r="H60" s="107">
        <v>7</v>
      </c>
      <c r="I60" s="107">
        <v>8</v>
      </c>
      <c r="J60" s="107">
        <v>9</v>
      </c>
      <c r="K60" s="44" t="str">
        <f t="shared" si="41"/>
        <v>A8:</v>
      </c>
      <c r="L60" s="44" t="str">
        <f t="shared" si="42"/>
        <v/>
      </c>
      <c r="M60" s="44" t="str">
        <f t="shared" si="43"/>
        <v/>
      </c>
      <c r="N60" s="44" t="str">
        <f t="shared" si="44"/>
        <v/>
      </c>
      <c r="O60" s="44" t="str">
        <f t="shared" si="45"/>
        <v/>
      </c>
      <c r="P60" s="44" t="str">
        <f t="shared" si="46"/>
        <v/>
      </c>
      <c r="Q60" s="44" t="str">
        <f t="shared" si="47"/>
        <v/>
      </c>
      <c r="R60" s="44" t="str">
        <f t="shared" si="48"/>
        <v/>
      </c>
      <c r="S60" s="44" t="str">
        <f t="shared" si="49"/>
        <v/>
      </c>
      <c r="T60" s="45" t="str">
        <f t="shared" si="50"/>
        <v/>
      </c>
      <c r="U60" s="46">
        <f t="shared" si="10"/>
        <v>0</v>
      </c>
      <c r="V60" s="44" t="str">
        <f t="shared" si="11"/>
        <v/>
      </c>
      <c r="W60" s="47">
        <f t="shared" si="12"/>
        <v>0</v>
      </c>
      <c r="X60" s="48" t="str">
        <f t="shared" si="13"/>
        <v/>
      </c>
    </row>
    <row r="61" spans="1:24" ht="15.75">
      <c r="A61" s="43" t="s">
        <v>64</v>
      </c>
      <c r="B61" s="107">
        <v>1</v>
      </c>
      <c r="C61" s="107">
        <v>2</v>
      </c>
      <c r="D61" s="107">
        <v>3</v>
      </c>
      <c r="E61" s="107">
        <v>4</v>
      </c>
      <c r="F61" s="107">
        <v>5</v>
      </c>
      <c r="G61" s="107">
        <v>6</v>
      </c>
      <c r="H61" s="107">
        <v>7</v>
      </c>
      <c r="I61" s="107">
        <v>8</v>
      </c>
      <c r="J61" s="107">
        <v>9</v>
      </c>
      <c r="K61" s="44" t="str">
        <f t="shared" si="41"/>
        <v>B8:</v>
      </c>
      <c r="L61" s="44" t="str">
        <f t="shared" si="42"/>
        <v/>
      </c>
      <c r="M61" s="44" t="str">
        <f t="shared" si="43"/>
        <v/>
      </c>
      <c r="N61" s="44" t="str">
        <f t="shared" si="44"/>
        <v/>
      </c>
      <c r="O61" s="44" t="str">
        <f t="shared" si="45"/>
        <v/>
      </c>
      <c r="P61" s="44" t="str">
        <f t="shared" si="46"/>
        <v/>
      </c>
      <c r="Q61" s="44" t="str">
        <f t="shared" si="47"/>
        <v/>
      </c>
      <c r="R61" s="44" t="str">
        <f t="shared" si="48"/>
        <v/>
      </c>
      <c r="S61" s="44" t="str">
        <f t="shared" si="49"/>
        <v/>
      </c>
      <c r="T61" s="45" t="str">
        <f t="shared" si="50"/>
        <v/>
      </c>
      <c r="U61" s="46">
        <f t="shared" si="10"/>
        <v>0</v>
      </c>
      <c r="V61" s="44" t="str">
        <f t="shared" si="11"/>
        <v/>
      </c>
      <c r="W61" s="47">
        <f t="shared" si="12"/>
        <v>0</v>
      </c>
      <c r="X61" s="48" t="str">
        <f t="shared" si="13"/>
        <v/>
      </c>
    </row>
    <row r="62" spans="1:24" ht="15.75">
      <c r="A62" s="43" t="s">
        <v>65</v>
      </c>
      <c r="B62" s="107">
        <v>1</v>
      </c>
      <c r="C62" s="107">
        <v>2</v>
      </c>
      <c r="D62" s="107">
        <v>3</v>
      </c>
      <c r="E62" s="107">
        <v>4</v>
      </c>
      <c r="F62" s="107">
        <v>5</v>
      </c>
      <c r="G62" s="107">
        <v>6</v>
      </c>
      <c r="H62" s="107">
        <v>7</v>
      </c>
      <c r="I62" s="107">
        <v>8</v>
      </c>
      <c r="J62" s="107">
        <v>9</v>
      </c>
      <c r="K62" s="44" t="str">
        <f t="shared" si="41"/>
        <v>C8:</v>
      </c>
      <c r="L62" s="44" t="str">
        <f t="shared" si="42"/>
        <v/>
      </c>
      <c r="M62" s="44" t="str">
        <f t="shared" si="43"/>
        <v/>
      </c>
      <c r="N62" s="44" t="str">
        <f t="shared" si="44"/>
        <v/>
      </c>
      <c r="O62" s="44" t="str">
        <f t="shared" si="45"/>
        <v/>
      </c>
      <c r="P62" s="44" t="str">
        <f t="shared" si="46"/>
        <v/>
      </c>
      <c r="Q62" s="44" t="str">
        <f t="shared" si="47"/>
        <v/>
      </c>
      <c r="R62" s="44" t="str">
        <f t="shared" si="48"/>
        <v/>
      </c>
      <c r="S62" s="44" t="str">
        <f t="shared" si="49"/>
        <v/>
      </c>
      <c r="T62" s="45" t="str">
        <f t="shared" si="50"/>
        <v/>
      </c>
      <c r="U62" s="46">
        <f t="shared" si="10"/>
        <v>0</v>
      </c>
      <c r="V62" s="44" t="str">
        <f t="shared" si="11"/>
        <v/>
      </c>
      <c r="W62" s="47">
        <f t="shared" si="12"/>
        <v>0</v>
      </c>
      <c r="X62" s="48" t="str">
        <f t="shared" si="13"/>
        <v/>
      </c>
    </row>
    <row r="63" spans="1:24" ht="15.75">
      <c r="A63" s="43" t="s">
        <v>72</v>
      </c>
      <c r="B63" s="107">
        <v>1</v>
      </c>
      <c r="C63" s="107">
        <v>2</v>
      </c>
      <c r="D63" s="107">
        <v>3</v>
      </c>
      <c r="E63" s="107">
        <v>4</v>
      </c>
      <c r="F63" s="107">
        <v>5</v>
      </c>
      <c r="G63" s="107">
        <v>6</v>
      </c>
      <c r="H63" s="107">
        <v>7</v>
      </c>
      <c r="I63" s="107">
        <v>8</v>
      </c>
      <c r="J63" s="107">
        <v>9</v>
      </c>
      <c r="K63" s="44" t="str">
        <f t="shared" si="41"/>
        <v>A9:</v>
      </c>
      <c r="L63" s="44" t="str">
        <f t="shared" si="42"/>
        <v/>
      </c>
      <c r="M63" s="44" t="str">
        <f t="shared" si="43"/>
        <v/>
      </c>
      <c r="N63" s="44" t="str">
        <f t="shared" si="44"/>
        <v/>
      </c>
      <c r="O63" s="44" t="str">
        <f t="shared" si="45"/>
        <v/>
      </c>
      <c r="P63" s="44" t="str">
        <f t="shared" si="46"/>
        <v/>
      </c>
      <c r="Q63" s="44" t="str">
        <f t="shared" si="47"/>
        <v/>
      </c>
      <c r="R63" s="44" t="str">
        <f t="shared" si="48"/>
        <v/>
      </c>
      <c r="S63" s="44" t="str">
        <f t="shared" si="49"/>
        <v/>
      </c>
      <c r="T63" s="45" t="str">
        <f t="shared" si="50"/>
        <v/>
      </c>
      <c r="U63" s="46">
        <f t="shared" si="10"/>
        <v>0</v>
      </c>
      <c r="V63" s="44" t="str">
        <f t="shared" si="11"/>
        <v/>
      </c>
      <c r="W63" s="47">
        <f t="shared" si="12"/>
        <v>0</v>
      </c>
      <c r="X63" s="48" t="str">
        <f t="shared" si="13"/>
        <v/>
      </c>
    </row>
    <row r="64" spans="1:24" ht="15.75">
      <c r="A64" s="43" t="s">
        <v>73</v>
      </c>
      <c r="B64" s="107">
        <v>1</v>
      </c>
      <c r="C64" s="107">
        <v>2</v>
      </c>
      <c r="D64" s="107">
        <v>3</v>
      </c>
      <c r="E64" s="107">
        <v>4</v>
      </c>
      <c r="F64" s="107">
        <v>5</v>
      </c>
      <c r="G64" s="107">
        <v>6</v>
      </c>
      <c r="H64" s="107">
        <v>7</v>
      </c>
      <c r="I64" s="107">
        <v>8</v>
      </c>
      <c r="J64" s="107">
        <v>9</v>
      </c>
      <c r="K64" s="44" t="str">
        <f t="shared" si="41"/>
        <v>B9:</v>
      </c>
      <c r="L64" s="44" t="str">
        <f t="shared" si="42"/>
        <v/>
      </c>
      <c r="M64" s="44" t="str">
        <f t="shared" si="43"/>
        <v/>
      </c>
      <c r="N64" s="44" t="str">
        <f t="shared" si="44"/>
        <v/>
      </c>
      <c r="O64" s="44" t="str">
        <f t="shared" si="45"/>
        <v/>
      </c>
      <c r="P64" s="44" t="str">
        <f t="shared" si="46"/>
        <v/>
      </c>
      <c r="Q64" s="44" t="str">
        <f t="shared" si="47"/>
        <v/>
      </c>
      <c r="R64" s="44" t="str">
        <f t="shared" si="48"/>
        <v/>
      </c>
      <c r="S64" s="44" t="str">
        <f t="shared" si="49"/>
        <v/>
      </c>
      <c r="T64" s="45" t="str">
        <f t="shared" si="50"/>
        <v/>
      </c>
      <c r="U64" s="46">
        <f t="shared" si="10"/>
        <v>0</v>
      </c>
      <c r="V64" s="44" t="str">
        <f t="shared" si="11"/>
        <v/>
      </c>
      <c r="W64" s="47">
        <f t="shared" si="12"/>
        <v>0</v>
      </c>
      <c r="X64" s="48" t="str">
        <f t="shared" si="13"/>
        <v/>
      </c>
    </row>
    <row r="65" spans="1:24" ht="16.5" thickBot="1">
      <c r="A65" s="49" t="s">
        <v>74</v>
      </c>
      <c r="B65" s="108">
        <v>1</v>
      </c>
      <c r="C65" s="108">
        <v>2</v>
      </c>
      <c r="D65" s="108">
        <v>3</v>
      </c>
      <c r="E65" s="108">
        <v>4</v>
      </c>
      <c r="F65" s="108">
        <v>5</v>
      </c>
      <c r="G65" s="108">
        <v>6</v>
      </c>
      <c r="H65" s="108">
        <v>7</v>
      </c>
      <c r="I65" s="108">
        <v>8</v>
      </c>
      <c r="J65" s="108">
        <v>9</v>
      </c>
      <c r="K65" s="50" t="str">
        <f t="shared" si="41"/>
        <v>C9:</v>
      </c>
      <c r="L65" s="50" t="str">
        <f t="shared" si="42"/>
        <v/>
      </c>
      <c r="M65" s="50" t="str">
        <f t="shared" si="43"/>
        <v/>
      </c>
      <c r="N65" s="50" t="str">
        <f t="shared" si="44"/>
        <v/>
      </c>
      <c r="O65" s="50" t="str">
        <f t="shared" si="45"/>
        <v/>
      </c>
      <c r="P65" s="50" t="str">
        <f t="shared" si="46"/>
        <v/>
      </c>
      <c r="Q65" s="50" t="str">
        <f t="shared" si="47"/>
        <v/>
      </c>
      <c r="R65" s="50" t="str">
        <f t="shared" si="48"/>
        <v/>
      </c>
      <c r="S65" s="50" t="str">
        <f t="shared" si="49"/>
        <v/>
      </c>
      <c r="T65" s="51" t="str">
        <f t="shared" si="50"/>
        <v/>
      </c>
      <c r="U65" s="52">
        <f t="shared" si="10"/>
        <v>0</v>
      </c>
      <c r="V65" s="50" t="str">
        <f t="shared" si="11"/>
        <v/>
      </c>
      <c r="W65" s="53">
        <f t="shared" si="12"/>
        <v>0</v>
      </c>
      <c r="X65" s="54" t="str">
        <f t="shared" si="13"/>
        <v/>
      </c>
    </row>
    <row r="66" spans="1:24" ht="15.75">
      <c r="A66" s="55" t="s">
        <v>57</v>
      </c>
      <c r="B66" s="109">
        <v>1</v>
      </c>
      <c r="C66" s="109">
        <v>2</v>
      </c>
      <c r="D66" s="109">
        <v>3</v>
      </c>
      <c r="E66" s="109">
        <v>4</v>
      </c>
      <c r="F66" s="109">
        <v>5</v>
      </c>
      <c r="G66" s="109">
        <v>6</v>
      </c>
      <c r="H66" s="109">
        <v>7</v>
      </c>
      <c r="I66" s="109">
        <v>8</v>
      </c>
      <c r="J66" s="109">
        <v>9</v>
      </c>
      <c r="K66" s="38" t="str">
        <f t="shared" si="41"/>
        <v>D7:</v>
      </c>
      <c r="L66" s="38" t="str">
        <f t="shared" si="42"/>
        <v/>
      </c>
      <c r="M66" s="38" t="str">
        <f t="shared" si="43"/>
        <v/>
      </c>
      <c r="N66" s="38" t="str">
        <f t="shared" si="44"/>
        <v/>
      </c>
      <c r="O66" s="38" t="str">
        <f t="shared" si="45"/>
        <v/>
      </c>
      <c r="P66" s="38" t="str">
        <f t="shared" si="46"/>
        <v/>
      </c>
      <c r="Q66" s="38" t="str">
        <f t="shared" si="47"/>
        <v/>
      </c>
      <c r="R66" s="38" t="str">
        <f t="shared" si="48"/>
        <v/>
      </c>
      <c r="S66" s="38" t="str">
        <f t="shared" si="49"/>
        <v/>
      </c>
      <c r="T66" s="39" t="str">
        <f t="shared" si="50"/>
        <v/>
      </c>
      <c r="U66" s="40">
        <f t="shared" si="10"/>
        <v>0</v>
      </c>
      <c r="V66" s="38" t="str">
        <f t="shared" si="11"/>
        <v/>
      </c>
      <c r="W66" s="41">
        <f t="shared" si="12"/>
        <v>0</v>
      </c>
      <c r="X66" s="42" t="str">
        <f t="shared" si="13"/>
        <v/>
      </c>
    </row>
    <row r="67" spans="1:24" ht="15.75">
      <c r="A67" s="56" t="s">
        <v>58</v>
      </c>
      <c r="B67" s="110">
        <v>1</v>
      </c>
      <c r="C67" s="110">
        <v>2</v>
      </c>
      <c r="D67" s="110">
        <v>3</v>
      </c>
      <c r="E67" s="110">
        <v>4</v>
      </c>
      <c r="F67" s="110">
        <v>5</v>
      </c>
      <c r="G67" s="110">
        <v>6</v>
      </c>
      <c r="H67" s="110">
        <v>7</v>
      </c>
      <c r="I67" s="110">
        <v>8</v>
      </c>
      <c r="J67" s="110">
        <v>9</v>
      </c>
      <c r="K67" s="44" t="str">
        <f t="shared" ref="K67:K83" si="51">+A67</f>
        <v>E7:</v>
      </c>
      <c r="L67" s="44" t="str">
        <f t="shared" si="42"/>
        <v/>
      </c>
      <c r="M67" s="44" t="str">
        <f t="shared" si="43"/>
        <v/>
      </c>
      <c r="N67" s="44" t="str">
        <f t="shared" si="44"/>
        <v/>
      </c>
      <c r="O67" s="44" t="str">
        <f t="shared" si="45"/>
        <v/>
      </c>
      <c r="P67" s="44" t="str">
        <f t="shared" si="46"/>
        <v/>
      </c>
      <c r="Q67" s="44" t="str">
        <f t="shared" si="47"/>
        <v/>
      </c>
      <c r="R67" s="44" t="str">
        <f t="shared" si="48"/>
        <v/>
      </c>
      <c r="S67" s="44" t="str">
        <f t="shared" si="49"/>
        <v/>
      </c>
      <c r="T67" s="45" t="str">
        <f t="shared" si="50"/>
        <v/>
      </c>
      <c r="U67" s="46">
        <f t="shared" si="10"/>
        <v>0</v>
      </c>
      <c r="V67" s="44" t="str">
        <f t="shared" si="11"/>
        <v/>
      </c>
      <c r="W67" s="47">
        <f t="shared" si="12"/>
        <v>0</v>
      </c>
      <c r="X67" s="48" t="str">
        <f t="shared" si="13"/>
        <v/>
      </c>
    </row>
    <row r="68" spans="1:24" ht="15.75">
      <c r="A68" s="56" t="s">
        <v>59</v>
      </c>
      <c r="B68" s="110">
        <v>1</v>
      </c>
      <c r="C68" s="110">
        <v>2</v>
      </c>
      <c r="D68" s="110">
        <v>3</v>
      </c>
      <c r="E68" s="110">
        <v>4</v>
      </c>
      <c r="F68" s="110">
        <v>5</v>
      </c>
      <c r="G68" s="110">
        <v>6</v>
      </c>
      <c r="H68" s="110">
        <v>7</v>
      </c>
      <c r="I68" s="110">
        <v>8</v>
      </c>
      <c r="J68" s="110">
        <v>9</v>
      </c>
      <c r="K68" s="44" t="str">
        <f t="shared" si="51"/>
        <v>F7:</v>
      </c>
      <c r="L68" s="44" t="str">
        <f t="shared" si="42"/>
        <v/>
      </c>
      <c r="M68" s="44" t="str">
        <f t="shared" si="43"/>
        <v/>
      </c>
      <c r="N68" s="44" t="str">
        <f t="shared" si="44"/>
        <v/>
      </c>
      <c r="O68" s="44" t="str">
        <f t="shared" si="45"/>
        <v/>
      </c>
      <c r="P68" s="44" t="str">
        <f t="shared" si="46"/>
        <v/>
      </c>
      <c r="Q68" s="44" t="str">
        <f t="shared" si="47"/>
        <v/>
      </c>
      <c r="R68" s="44" t="str">
        <f t="shared" si="48"/>
        <v/>
      </c>
      <c r="S68" s="44" t="str">
        <f t="shared" si="49"/>
        <v/>
      </c>
      <c r="T68" s="45" t="str">
        <f t="shared" si="50"/>
        <v/>
      </c>
      <c r="U68" s="46">
        <f t="shared" ref="U68:U83" si="52">SUM(L68:T68)</f>
        <v>0</v>
      </c>
      <c r="V68" s="44" t="str">
        <f t="shared" ref="V68:V83" si="53">IF(W68=1,U68,"")</f>
        <v/>
      </c>
      <c r="W68" s="47">
        <f t="shared" ref="W68:W83" si="54">COUNT(L68:T68)</f>
        <v>0</v>
      </c>
      <c r="X68" s="48" t="str">
        <f t="shared" ref="X68:X83" si="55">IF(W68=1,1,"")</f>
        <v/>
      </c>
    </row>
    <row r="69" spans="1:24" ht="15.75">
      <c r="A69" s="56" t="s">
        <v>66</v>
      </c>
      <c r="B69" s="110">
        <v>1</v>
      </c>
      <c r="C69" s="110">
        <v>2</v>
      </c>
      <c r="D69" s="110">
        <v>3</v>
      </c>
      <c r="E69" s="110">
        <v>4</v>
      </c>
      <c r="F69" s="110">
        <v>5</v>
      </c>
      <c r="G69" s="110">
        <v>6</v>
      </c>
      <c r="H69" s="110">
        <v>7</v>
      </c>
      <c r="I69" s="110">
        <v>8</v>
      </c>
      <c r="J69" s="110">
        <v>9</v>
      </c>
      <c r="K69" s="44" t="str">
        <f t="shared" si="51"/>
        <v>D8:</v>
      </c>
      <c r="L69" s="44" t="str">
        <f t="shared" si="42"/>
        <v/>
      </c>
      <c r="M69" s="44" t="str">
        <f t="shared" si="43"/>
        <v/>
      </c>
      <c r="N69" s="44" t="str">
        <f t="shared" si="44"/>
        <v/>
      </c>
      <c r="O69" s="44" t="str">
        <f t="shared" si="45"/>
        <v/>
      </c>
      <c r="P69" s="44" t="str">
        <f t="shared" si="46"/>
        <v/>
      </c>
      <c r="Q69" s="44" t="str">
        <f t="shared" si="47"/>
        <v/>
      </c>
      <c r="R69" s="44" t="str">
        <f t="shared" si="48"/>
        <v/>
      </c>
      <c r="S69" s="44" t="str">
        <f t="shared" si="49"/>
        <v/>
      </c>
      <c r="T69" s="45" t="str">
        <f t="shared" si="50"/>
        <v/>
      </c>
      <c r="U69" s="46">
        <f t="shared" si="52"/>
        <v>0</v>
      </c>
      <c r="V69" s="44" t="str">
        <f t="shared" si="53"/>
        <v/>
      </c>
      <c r="W69" s="47">
        <f t="shared" si="54"/>
        <v>0</v>
      </c>
      <c r="X69" s="48" t="str">
        <f t="shared" si="55"/>
        <v/>
      </c>
    </row>
    <row r="70" spans="1:24" ht="15.75">
      <c r="A70" s="56" t="s">
        <v>67</v>
      </c>
      <c r="B70" s="110">
        <v>1</v>
      </c>
      <c r="C70" s="110">
        <v>2</v>
      </c>
      <c r="D70" s="110">
        <v>3</v>
      </c>
      <c r="E70" s="110">
        <v>4</v>
      </c>
      <c r="F70" s="110">
        <v>5</v>
      </c>
      <c r="G70" s="110">
        <v>6</v>
      </c>
      <c r="H70" s="110">
        <v>7</v>
      </c>
      <c r="I70" s="110">
        <v>8</v>
      </c>
      <c r="J70" s="110">
        <v>9</v>
      </c>
      <c r="K70" s="44" t="str">
        <f t="shared" si="51"/>
        <v>E8:</v>
      </c>
      <c r="L70" s="44" t="str">
        <f t="shared" si="42"/>
        <v/>
      </c>
      <c r="M70" s="44" t="str">
        <f t="shared" si="43"/>
        <v/>
      </c>
      <c r="N70" s="44" t="str">
        <f t="shared" si="44"/>
        <v/>
      </c>
      <c r="O70" s="44" t="str">
        <f t="shared" si="45"/>
        <v/>
      </c>
      <c r="P70" s="44" t="str">
        <f t="shared" si="46"/>
        <v/>
      </c>
      <c r="Q70" s="44" t="str">
        <f t="shared" si="47"/>
        <v/>
      </c>
      <c r="R70" s="44" t="str">
        <f t="shared" si="48"/>
        <v/>
      </c>
      <c r="S70" s="44" t="str">
        <f t="shared" si="49"/>
        <v/>
      </c>
      <c r="T70" s="45" t="str">
        <f t="shared" si="50"/>
        <v/>
      </c>
      <c r="U70" s="46">
        <f t="shared" si="52"/>
        <v>0</v>
      </c>
      <c r="V70" s="44" t="str">
        <f t="shared" si="53"/>
        <v/>
      </c>
      <c r="W70" s="47">
        <f t="shared" si="54"/>
        <v>0</v>
      </c>
      <c r="X70" s="48" t="str">
        <f t="shared" si="55"/>
        <v/>
      </c>
    </row>
    <row r="71" spans="1:24" ht="15.75">
      <c r="A71" s="56" t="s">
        <v>68</v>
      </c>
      <c r="B71" s="110">
        <v>1</v>
      </c>
      <c r="C71" s="110">
        <v>2</v>
      </c>
      <c r="D71" s="110">
        <v>3</v>
      </c>
      <c r="E71" s="110">
        <v>4</v>
      </c>
      <c r="F71" s="110">
        <v>5</v>
      </c>
      <c r="G71" s="110">
        <v>6</v>
      </c>
      <c r="H71" s="110">
        <v>7</v>
      </c>
      <c r="I71" s="110">
        <v>8</v>
      </c>
      <c r="J71" s="110">
        <v>9</v>
      </c>
      <c r="K71" s="44" t="str">
        <f t="shared" si="51"/>
        <v>F8:</v>
      </c>
      <c r="L71" s="44" t="str">
        <f t="shared" si="42"/>
        <v/>
      </c>
      <c r="M71" s="44" t="str">
        <f t="shared" si="43"/>
        <v/>
      </c>
      <c r="N71" s="44" t="str">
        <f t="shared" si="44"/>
        <v/>
      </c>
      <c r="O71" s="44" t="str">
        <f t="shared" si="45"/>
        <v/>
      </c>
      <c r="P71" s="44" t="str">
        <f t="shared" si="46"/>
        <v/>
      </c>
      <c r="Q71" s="44" t="str">
        <f t="shared" si="47"/>
        <v/>
      </c>
      <c r="R71" s="44" t="str">
        <f t="shared" si="48"/>
        <v/>
      </c>
      <c r="S71" s="44" t="str">
        <f t="shared" si="49"/>
        <v/>
      </c>
      <c r="T71" s="45" t="str">
        <f t="shared" si="50"/>
        <v/>
      </c>
      <c r="U71" s="46">
        <f t="shared" si="52"/>
        <v>0</v>
      </c>
      <c r="V71" s="44" t="str">
        <f t="shared" si="53"/>
        <v/>
      </c>
      <c r="W71" s="47">
        <f t="shared" si="54"/>
        <v>0</v>
      </c>
      <c r="X71" s="48" t="str">
        <f t="shared" si="55"/>
        <v/>
      </c>
    </row>
    <row r="72" spans="1:24" ht="15.75">
      <c r="A72" s="56" t="s">
        <v>75</v>
      </c>
      <c r="B72" s="110">
        <v>1</v>
      </c>
      <c r="C72" s="110">
        <v>2</v>
      </c>
      <c r="D72" s="110">
        <v>3</v>
      </c>
      <c r="E72" s="110">
        <v>4</v>
      </c>
      <c r="F72" s="110">
        <v>5</v>
      </c>
      <c r="G72" s="110">
        <v>6</v>
      </c>
      <c r="H72" s="110">
        <v>7</v>
      </c>
      <c r="I72" s="110">
        <v>8</v>
      </c>
      <c r="J72" s="110">
        <v>9</v>
      </c>
      <c r="K72" s="44" t="str">
        <f t="shared" si="51"/>
        <v>D9:</v>
      </c>
      <c r="L72" s="44" t="str">
        <f t="shared" si="42"/>
        <v/>
      </c>
      <c r="M72" s="44" t="str">
        <f t="shared" si="43"/>
        <v/>
      </c>
      <c r="N72" s="44" t="str">
        <f t="shared" si="44"/>
        <v/>
      </c>
      <c r="O72" s="44" t="str">
        <f t="shared" si="45"/>
        <v/>
      </c>
      <c r="P72" s="44" t="str">
        <f t="shared" si="46"/>
        <v/>
      </c>
      <c r="Q72" s="44" t="str">
        <f t="shared" si="47"/>
        <v/>
      </c>
      <c r="R72" s="44" t="str">
        <f t="shared" si="48"/>
        <v/>
      </c>
      <c r="S72" s="44" t="str">
        <f t="shared" si="49"/>
        <v/>
      </c>
      <c r="T72" s="45" t="str">
        <f t="shared" si="50"/>
        <v/>
      </c>
      <c r="U72" s="46">
        <f t="shared" si="52"/>
        <v>0</v>
      </c>
      <c r="V72" s="44" t="str">
        <f t="shared" si="53"/>
        <v/>
      </c>
      <c r="W72" s="47">
        <f t="shared" si="54"/>
        <v>0</v>
      </c>
      <c r="X72" s="48" t="str">
        <f t="shared" si="55"/>
        <v/>
      </c>
    </row>
    <row r="73" spans="1:24" ht="15.75">
      <c r="A73" s="56" t="s">
        <v>76</v>
      </c>
      <c r="B73" s="110">
        <v>1</v>
      </c>
      <c r="C73" s="110">
        <v>2</v>
      </c>
      <c r="D73" s="110">
        <v>3</v>
      </c>
      <c r="E73" s="110">
        <v>4</v>
      </c>
      <c r="F73" s="110">
        <v>5</v>
      </c>
      <c r="G73" s="110">
        <v>6</v>
      </c>
      <c r="H73" s="110">
        <v>7</v>
      </c>
      <c r="I73" s="110">
        <v>8</v>
      </c>
      <c r="J73" s="110">
        <v>9</v>
      </c>
      <c r="K73" s="44" t="str">
        <f t="shared" si="51"/>
        <v>E9:</v>
      </c>
      <c r="L73" s="44" t="str">
        <f t="shared" si="42"/>
        <v/>
      </c>
      <c r="M73" s="44" t="str">
        <f t="shared" si="43"/>
        <v/>
      </c>
      <c r="N73" s="44" t="str">
        <f t="shared" si="44"/>
        <v/>
      </c>
      <c r="O73" s="44" t="str">
        <f t="shared" si="45"/>
        <v/>
      </c>
      <c r="P73" s="44" t="str">
        <f t="shared" si="46"/>
        <v/>
      </c>
      <c r="Q73" s="44" t="str">
        <f t="shared" si="47"/>
        <v/>
      </c>
      <c r="R73" s="44" t="str">
        <f t="shared" si="48"/>
        <v/>
      </c>
      <c r="S73" s="44" t="str">
        <f t="shared" si="49"/>
        <v/>
      </c>
      <c r="T73" s="45" t="str">
        <f t="shared" si="50"/>
        <v/>
      </c>
      <c r="U73" s="46">
        <f t="shared" si="52"/>
        <v>0</v>
      </c>
      <c r="V73" s="44" t="str">
        <f t="shared" si="53"/>
        <v/>
      </c>
      <c r="W73" s="47">
        <f t="shared" si="54"/>
        <v>0</v>
      </c>
      <c r="X73" s="48" t="str">
        <f t="shared" si="55"/>
        <v/>
      </c>
    </row>
    <row r="74" spans="1:24" ht="16.5" thickBot="1">
      <c r="A74" s="57" t="s">
        <v>77</v>
      </c>
      <c r="B74" s="111">
        <v>1</v>
      </c>
      <c r="C74" s="111">
        <v>2</v>
      </c>
      <c r="D74" s="111">
        <v>3</v>
      </c>
      <c r="E74" s="111">
        <v>4</v>
      </c>
      <c r="F74" s="111">
        <v>5</v>
      </c>
      <c r="G74" s="111">
        <v>6</v>
      </c>
      <c r="H74" s="111">
        <v>7</v>
      </c>
      <c r="I74" s="111">
        <v>8</v>
      </c>
      <c r="J74" s="111">
        <v>9</v>
      </c>
      <c r="K74" s="50" t="str">
        <f t="shared" si="51"/>
        <v>F9:</v>
      </c>
      <c r="L74" s="50" t="str">
        <f t="shared" si="42"/>
        <v/>
      </c>
      <c r="M74" s="50" t="str">
        <f t="shared" si="43"/>
        <v/>
      </c>
      <c r="N74" s="50" t="str">
        <f t="shared" si="44"/>
        <v/>
      </c>
      <c r="O74" s="50" t="str">
        <f t="shared" si="45"/>
        <v/>
      </c>
      <c r="P74" s="50" t="str">
        <f t="shared" si="46"/>
        <v/>
      </c>
      <c r="Q74" s="50" t="str">
        <f t="shared" si="47"/>
        <v/>
      </c>
      <c r="R74" s="50" t="str">
        <f t="shared" si="48"/>
        <v/>
      </c>
      <c r="S74" s="50" t="str">
        <f t="shared" si="49"/>
        <v/>
      </c>
      <c r="T74" s="51" t="str">
        <f t="shared" si="50"/>
        <v/>
      </c>
      <c r="U74" s="52">
        <f t="shared" si="52"/>
        <v>0</v>
      </c>
      <c r="V74" s="50" t="str">
        <f t="shared" si="53"/>
        <v/>
      </c>
      <c r="W74" s="53">
        <f t="shared" si="54"/>
        <v>0</v>
      </c>
      <c r="X74" s="54" t="str">
        <f t="shared" si="55"/>
        <v/>
      </c>
    </row>
    <row r="75" spans="1:24" ht="15.75">
      <c r="A75" s="55" t="s">
        <v>60</v>
      </c>
      <c r="B75" s="112">
        <v>1</v>
      </c>
      <c r="C75" s="112">
        <v>2</v>
      </c>
      <c r="D75" s="112">
        <v>3</v>
      </c>
      <c r="E75" s="112">
        <v>4</v>
      </c>
      <c r="F75" s="112">
        <v>5</v>
      </c>
      <c r="G75" s="112">
        <v>6</v>
      </c>
      <c r="H75" s="112">
        <v>7</v>
      </c>
      <c r="I75" s="112">
        <v>8</v>
      </c>
      <c r="J75" s="112">
        <v>9</v>
      </c>
      <c r="K75" s="38" t="str">
        <f t="shared" si="51"/>
        <v>G7:</v>
      </c>
      <c r="L75" s="38" t="str">
        <f t="shared" si="42"/>
        <v/>
      </c>
      <c r="M75" s="38" t="str">
        <f t="shared" si="43"/>
        <v/>
      </c>
      <c r="N75" s="38" t="str">
        <f t="shared" si="44"/>
        <v/>
      </c>
      <c r="O75" s="38" t="str">
        <f t="shared" si="45"/>
        <v/>
      </c>
      <c r="P75" s="38" t="str">
        <f t="shared" si="46"/>
        <v/>
      </c>
      <c r="Q75" s="38" t="str">
        <f t="shared" si="47"/>
        <v/>
      </c>
      <c r="R75" s="38" t="str">
        <f t="shared" si="48"/>
        <v/>
      </c>
      <c r="S75" s="38" t="str">
        <f t="shared" si="49"/>
        <v/>
      </c>
      <c r="T75" s="39" t="str">
        <f t="shared" si="50"/>
        <v/>
      </c>
      <c r="U75" s="40">
        <f t="shared" si="52"/>
        <v>0</v>
      </c>
      <c r="V75" s="38" t="str">
        <f t="shared" si="53"/>
        <v/>
      </c>
      <c r="W75" s="41">
        <f t="shared" si="54"/>
        <v>0</v>
      </c>
      <c r="X75" s="42" t="str">
        <f t="shared" si="55"/>
        <v/>
      </c>
    </row>
    <row r="76" spans="1:24" ht="15.75">
      <c r="A76" s="56" t="s">
        <v>61</v>
      </c>
      <c r="B76" s="113">
        <v>1</v>
      </c>
      <c r="C76" s="113">
        <v>2</v>
      </c>
      <c r="D76" s="113">
        <v>3</v>
      </c>
      <c r="E76" s="113">
        <v>4</v>
      </c>
      <c r="F76" s="113">
        <v>5</v>
      </c>
      <c r="G76" s="113">
        <v>6</v>
      </c>
      <c r="H76" s="113">
        <v>7</v>
      </c>
      <c r="I76" s="113">
        <v>8</v>
      </c>
      <c r="J76" s="113">
        <v>9</v>
      </c>
      <c r="K76" s="44" t="str">
        <f t="shared" si="51"/>
        <v>H7:</v>
      </c>
      <c r="L76" s="44" t="str">
        <f t="shared" si="42"/>
        <v/>
      </c>
      <c r="M76" s="44" t="str">
        <f t="shared" si="43"/>
        <v/>
      </c>
      <c r="N76" s="44" t="str">
        <f t="shared" si="44"/>
        <v/>
      </c>
      <c r="O76" s="44" t="str">
        <f t="shared" si="45"/>
        <v/>
      </c>
      <c r="P76" s="44" t="str">
        <f t="shared" si="46"/>
        <v/>
      </c>
      <c r="Q76" s="44" t="str">
        <f t="shared" si="47"/>
        <v/>
      </c>
      <c r="R76" s="44" t="str">
        <f t="shared" si="48"/>
        <v/>
      </c>
      <c r="S76" s="44" t="str">
        <f t="shared" si="49"/>
        <v/>
      </c>
      <c r="T76" s="45" t="str">
        <f t="shared" si="50"/>
        <v/>
      </c>
      <c r="U76" s="46">
        <f t="shared" si="52"/>
        <v>0</v>
      </c>
      <c r="V76" s="44" t="str">
        <f t="shared" si="53"/>
        <v/>
      </c>
      <c r="W76" s="47">
        <f t="shared" si="54"/>
        <v>0</v>
      </c>
      <c r="X76" s="48" t="str">
        <f t="shared" si="55"/>
        <v/>
      </c>
    </row>
    <row r="77" spans="1:24" ht="15.75">
      <c r="A77" s="56" t="s">
        <v>62</v>
      </c>
      <c r="B77" s="113">
        <v>1</v>
      </c>
      <c r="C77" s="113">
        <v>2</v>
      </c>
      <c r="D77" s="113">
        <v>3</v>
      </c>
      <c r="E77" s="113">
        <v>4</v>
      </c>
      <c r="F77" s="113">
        <v>5</v>
      </c>
      <c r="G77" s="113">
        <v>6</v>
      </c>
      <c r="H77" s="113">
        <v>7</v>
      </c>
      <c r="I77" s="113">
        <v>8</v>
      </c>
      <c r="J77" s="113">
        <v>9</v>
      </c>
      <c r="K77" s="44" t="str">
        <f t="shared" si="51"/>
        <v>I7:</v>
      </c>
      <c r="L77" s="44" t="str">
        <f t="shared" si="42"/>
        <v/>
      </c>
      <c r="M77" s="44" t="str">
        <f t="shared" si="43"/>
        <v/>
      </c>
      <c r="N77" s="44" t="str">
        <f t="shared" si="44"/>
        <v/>
      </c>
      <c r="O77" s="44" t="str">
        <f t="shared" si="45"/>
        <v/>
      </c>
      <c r="P77" s="44" t="str">
        <f t="shared" si="46"/>
        <v/>
      </c>
      <c r="Q77" s="44" t="str">
        <f t="shared" si="47"/>
        <v/>
      </c>
      <c r="R77" s="44" t="str">
        <f t="shared" si="48"/>
        <v/>
      </c>
      <c r="S77" s="44" t="str">
        <f t="shared" si="49"/>
        <v/>
      </c>
      <c r="T77" s="45" t="str">
        <f t="shared" si="50"/>
        <v/>
      </c>
      <c r="U77" s="46">
        <f t="shared" si="52"/>
        <v>0</v>
      </c>
      <c r="V77" s="44" t="str">
        <f t="shared" si="53"/>
        <v/>
      </c>
      <c r="W77" s="47">
        <f t="shared" si="54"/>
        <v>0</v>
      </c>
      <c r="X77" s="48" t="str">
        <f t="shared" si="55"/>
        <v/>
      </c>
    </row>
    <row r="78" spans="1:24" ht="15.75">
      <c r="A78" s="56" t="s">
        <v>69</v>
      </c>
      <c r="B78" s="113">
        <v>1</v>
      </c>
      <c r="C78" s="113">
        <v>2</v>
      </c>
      <c r="D78" s="113">
        <v>3</v>
      </c>
      <c r="E78" s="113">
        <v>4</v>
      </c>
      <c r="F78" s="113">
        <v>5</v>
      </c>
      <c r="G78" s="113">
        <v>6</v>
      </c>
      <c r="H78" s="113">
        <v>7</v>
      </c>
      <c r="I78" s="113">
        <v>8</v>
      </c>
      <c r="J78" s="113">
        <v>9</v>
      </c>
      <c r="K78" s="44" t="str">
        <f t="shared" si="51"/>
        <v>G8:</v>
      </c>
      <c r="L78" s="44" t="str">
        <f t="shared" si="42"/>
        <v/>
      </c>
      <c r="M78" s="44" t="str">
        <f t="shared" si="43"/>
        <v/>
      </c>
      <c r="N78" s="44" t="str">
        <f t="shared" si="44"/>
        <v/>
      </c>
      <c r="O78" s="44" t="str">
        <f t="shared" si="45"/>
        <v/>
      </c>
      <c r="P78" s="44" t="str">
        <f t="shared" si="46"/>
        <v/>
      </c>
      <c r="Q78" s="44" t="str">
        <f t="shared" si="47"/>
        <v/>
      </c>
      <c r="R78" s="44" t="str">
        <f t="shared" si="48"/>
        <v/>
      </c>
      <c r="S78" s="44" t="str">
        <f t="shared" si="49"/>
        <v/>
      </c>
      <c r="T78" s="45" t="str">
        <f t="shared" si="50"/>
        <v/>
      </c>
      <c r="U78" s="46">
        <f t="shared" si="52"/>
        <v>0</v>
      </c>
      <c r="V78" s="44" t="str">
        <f t="shared" si="53"/>
        <v/>
      </c>
      <c r="W78" s="47">
        <f t="shared" si="54"/>
        <v>0</v>
      </c>
      <c r="X78" s="48" t="str">
        <f t="shared" si="55"/>
        <v/>
      </c>
    </row>
    <row r="79" spans="1:24" ht="15.75">
      <c r="A79" s="56" t="s">
        <v>70</v>
      </c>
      <c r="B79" s="113">
        <v>1</v>
      </c>
      <c r="C79" s="113">
        <v>2</v>
      </c>
      <c r="D79" s="113">
        <v>3</v>
      </c>
      <c r="E79" s="113">
        <v>4</v>
      </c>
      <c r="F79" s="113">
        <v>5</v>
      </c>
      <c r="G79" s="113">
        <v>6</v>
      </c>
      <c r="H79" s="113">
        <v>7</v>
      </c>
      <c r="I79" s="113">
        <v>8</v>
      </c>
      <c r="J79" s="113">
        <v>9</v>
      </c>
      <c r="K79" s="44" t="str">
        <f t="shared" si="51"/>
        <v>H8:</v>
      </c>
      <c r="L79" s="44" t="str">
        <f t="shared" si="42"/>
        <v/>
      </c>
      <c r="M79" s="44" t="str">
        <f t="shared" si="43"/>
        <v/>
      </c>
      <c r="N79" s="44" t="str">
        <f t="shared" si="44"/>
        <v/>
      </c>
      <c r="O79" s="44" t="str">
        <f t="shared" si="45"/>
        <v/>
      </c>
      <c r="P79" s="44" t="str">
        <f t="shared" si="46"/>
        <v/>
      </c>
      <c r="Q79" s="44" t="str">
        <f t="shared" si="47"/>
        <v/>
      </c>
      <c r="R79" s="44" t="str">
        <f t="shared" si="48"/>
        <v/>
      </c>
      <c r="S79" s="44" t="str">
        <f t="shared" si="49"/>
        <v/>
      </c>
      <c r="T79" s="45" t="str">
        <f t="shared" si="50"/>
        <v/>
      </c>
      <c r="U79" s="46">
        <f t="shared" si="52"/>
        <v>0</v>
      </c>
      <c r="V79" s="44" t="str">
        <f t="shared" si="53"/>
        <v/>
      </c>
      <c r="W79" s="47">
        <f t="shared" si="54"/>
        <v>0</v>
      </c>
      <c r="X79" s="48" t="str">
        <f t="shared" si="55"/>
        <v/>
      </c>
    </row>
    <row r="80" spans="1:24" ht="15.75">
      <c r="A80" s="56" t="s">
        <v>71</v>
      </c>
      <c r="B80" s="113">
        <v>1</v>
      </c>
      <c r="C80" s="113">
        <v>2</v>
      </c>
      <c r="D80" s="113">
        <v>3</v>
      </c>
      <c r="E80" s="113">
        <v>4</v>
      </c>
      <c r="F80" s="113">
        <v>5</v>
      </c>
      <c r="G80" s="113">
        <v>6</v>
      </c>
      <c r="H80" s="113">
        <v>7</v>
      </c>
      <c r="I80" s="113">
        <v>8</v>
      </c>
      <c r="J80" s="113">
        <v>9</v>
      </c>
      <c r="K80" s="44" t="str">
        <f t="shared" si="51"/>
        <v>I8:</v>
      </c>
      <c r="L80" s="44" t="str">
        <f t="shared" si="42"/>
        <v/>
      </c>
      <c r="M80" s="44" t="str">
        <f t="shared" si="43"/>
        <v/>
      </c>
      <c r="N80" s="44" t="str">
        <f t="shared" si="44"/>
        <v/>
      </c>
      <c r="O80" s="44" t="str">
        <f t="shared" si="45"/>
        <v/>
      </c>
      <c r="P80" s="44" t="str">
        <f t="shared" si="46"/>
        <v/>
      </c>
      <c r="Q80" s="44" t="str">
        <f t="shared" si="47"/>
        <v/>
      </c>
      <c r="R80" s="44" t="str">
        <f t="shared" si="48"/>
        <v/>
      </c>
      <c r="S80" s="44" t="str">
        <f t="shared" si="49"/>
        <v/>
      </c>
      <c r="T80" s="45" t="str">
        <f t="shared" si="50"/>
        <v/>
      </c>
      <c r="U80" s="46">
        <f t="shared" si="52"/>
        <v>0</v>
      </c>
      <c r="V80" s="44" t="str">
        <f t="shared" si="53"/>
        <v/>
      </c>
      <c r="W80" s="47">
        <f t="shared" si="54"/>
        <v>0</v>
      </c>
      <c r="X80" s="48" t="str">
        <f t="shared" si="55"/>
        <v/>
      </c>
    </row>
    <row r="81" spans="1:25" ht="15.75">
      <c r="A81" s="56" t="s">
        <v>78</v>
      </c>
      <c r="B81" s="113">
        <v>1</v>
      </c>
      <c r="C81" s="113">
        <v>2</v>
      </c>
      <c r="D81" s="113">
        <v>3</v>
      </c>
      <c r="E81" s="113">
        <v>4</v>
      </c>
      <c r="F81" s="113">
        <v>5</v>
      </c>
      <c r="G81" s="113">
        <v>6</v>
      </c>
      <c r="H81" s="113">
        <v>7</v>
      </c>
      <c r="I81" s="113">
        <v>8</v>
      </c>
      <c r="J81" s="113">
        <v>9</v>
      </c>
      <c r="K81" s="44" t="str">
        <f t="shared" si="51"/>
        <v>G9:</v>
      </c>
      <c r="L81" s="44" t="str">
        <f t="shared" si="42"/>
        <v/>
      </c>
      <c r="M81" s="44" t="str">
        <f t="shared" si="43"/>
        <v/>
      </c>
      <c r="N81" s="44" t="str">
        <f t="shared" si="44"/>
        <v/>
      </c>
      <c r="O81" s="44" t="str">
        <f t="shared" si="45"/>
        <v/>
      </c>
      <c r="P81" s="44" t="str">
        <f t="shared" si="46"/>
        <v/>
      </c>
      <c r="Q81" s="44" t="str">
        <f t="shared" si="47"/>
        <v/>
      </c>
      <c r="R81" s="44" t="str">
        <f t="shared" si="48"/>
        <v/>
      </c>
      <c r="S81" s="44" t="str">
        <f t="shared" si="49"/>
        <v/>
      </c>
      <c r="T81" s="45" t="str">
        <f t="shared" si="50"/>
        <v/>
      </c>
      <c r="U81" s="46">
        <f t="shared" si="52"/>
        <v>0</v>
      </c>
      <c r="V81" s="44" t="str">
        <f t="shared" si="53"/>
        <v/>
      </c>
      <c r="W81" s="47">
        <f t="shared" si="54"/>
        <v>0</v>
      </c>
      <c r="X81" s="48" t="str">
        <f t="shared" si="55"/>
        <v/>
      </c>
    </row>
    <row r="82" spans="1:25" ht="15.75">
      <c r="A82" s="56" t="s">
        <v>79</v>
      </c>
      <c r="B82" s="113">
        <v>1</v>
      </c>
      <c r="C82" s="113">
        <v>2</v>
      </c>
      <c r="D82" s="113">
        <v>3</v>
      </c>
      <c r="E82" s="113">
        <v>4</v>
      </c>
      <c r="F82" s="113">
        <v>5</v>
      </c>
      <c r="G82" s="113">
        <v>6</v>
      </c>
      <c r="H82" s="113">
        <v>7</v>
      </c>
      <c r="I82" s="113">
        <v>8</v>
      </c>
      <c r="J82" s="113">
        <v>9</v>
      </c>
      <c r="K82" s="44" t="str">
        <f t="shared" si="51"/>
        <v>H9:</v>
      </c>
      <c r="L82" s="44" t="str">
        <f t="shared" si="42"/>
        <v/>
      </c>
      <c r="M82" s="44" t="str">
        <f t="shared" si="43"/>
        <v/>
      </c>
      <c r="N82" s="44" t="str">
        <f t="shared" si="44"/>
        <v/>
      </c>
      <c r="O82" s="44" t="str">
        <f t="shared" si="45"/>
        <v/>
      </c>
      <c r="P82" s="44" t="str">
        <f t="shared" si="46"/>
        <v/>
      </c>
      <c r="Q82" s="44" t="str">
        <f t="shared" si="47"/>
        <v/>
      </c>
      <c r="R82" s="44" t="str">
        <f t="shared" si="48"/>
        <v/>
      </c>
      <c r="S82" s="44" t="str">
        <f t="shared" si="49"/>
        <v/>
      </c>
      <c r="T82" s="45" t="str">
        <f t="shared" si="50"/>
        <v/>
      </c>
      <c r="U82" s="46">
        <f t="shared" si="52"/>
        <v>0</v>
      </c>
      <c r="V82" s="44" t="str">
        <f t="shared" si="53"/>
        <v/>
      </c>
      <c r="W82" s="47">
        <f t="shared" si="54"/>
        <v>0</v>
      </c>
      <c r="X82" s="48" t="str">
        <f t="shared" si="55"/>
        <v/>
      </c>
    </row>
    <row r="83" spans="1:25" ht="16.5" thickBot="1">
      <c r="A83" s="57" t="s">
        <v>80</v>
      </c>
      <c r="B83" s="114">
        <v>1</v>
      </c>
      <c r="C83" s="114">
        <v>2</v>
      </c>
      <c r="D83" s="114">
        <v>3</v>
      </c>
      <c r="E83" s="114">
        <v>4</v>
      </c>
      <c r="F83" s="114">
        <v>5</v>
      </c>
      <c r="G83" s="114">
        <v>6</v>
      </c>
      <c r="H83" s="114">
        <v>7</v>
      </c>
      <c r="I83" s="114">
        <v>8</v>
      </c>
      <c r="J83" s="114">
        <v>9</v>
      </c>
      <c r="K83" s="50" t="str">
        <f t="shared" si="51"/>
        <v>I9:</v>
      </c>
      <c r="L83" s="50" t="str">
        <f t="shared" si="42"/>
        <v/>
      </c>
      <c r="M83" s="50" t="str">
        <f t="shared" si="43"/>
        <v/>
      </c>
      <c r="N83" s="50" t="str">
        <f t="shared" si="44"/>
        <v/>
      </c>
      <c r="O83" s="50" t="str">
        <f t="shared" si="45"/>
        <v/>
      </c>
      <c r="P83" s="50" t="str">
        <f t="shared" si="46"/>
        <v/>
      </c>
      <c r="Q83" s="50" t="str">
        <f t="shared" si="47"/>
        <v/>
      </c>
      <c r="R83" s="50" t="str">
        <f t="shared" si="48"/>
        <v/>
      </c>
      <c r="S83" s="50" t="str">
        <f t="shared" si="49"/>
        <v/>
      </c>
      <c r="T83" s="51" t="str">
        <f t="shared" si="50"/>
        <v/>
      </c>
      <c r="U83" s="52">
        <f t="shared" si="52"/>
        <v>0</v>
      </c>
      <c r="V83" s="50" t="str">
        <f t="shared" si="53"/>
        <v/>
      </c>
      <c r="W83" s="53">
        <f t="shared" si="54"/>
        <v>0</v>
      </c>
      <c r="X83" s="54" t="str">
        <f t="shared" si="55"/>
        <v/>
      </c>
    </row>
    <row r="84" spans="1:25" ht="15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3"/>
      <c r="L84" s="62"/>
      <c r="M84" s="62"/>
      <c r="N84" s="62"/>
      <c r="O84" s="62"/>
      <c r="P84" s="62"/>
      <c r="Q84" s="62"/>
      <c r="R84" s="62"/>
      <c r="S84" s="62"/>
      <c r="T84" s="62"/>
      <c r="U84" s="64"/>
      <c r="V84" s="64"/>
      <c r="W84" s="65"/>
      <c r="X84" s="65"/>
    </row>
    <row r="85" spans="1:25" ht="15.75">
      <c r="A85" s="66"/>
      <c r="B85" s="66" t="s">
        <v>87</v>
      </c>
      <c r="C85" s="66"/>
      <c r="D85" s="66"/>
      <c r="E85" s="67"/>
      <c r="F85" s="68" t="str">
        <f>CONCATENATE(B85,X85,B86,B87,B88)</f>
        <v>Der er i alt 81 celler, 0 er løst der mangler 81</v>
      </c>
      <c r="G85" s="66"/>
      <c r="H85" s="66"/>
      <c r="I85" s="66"/>
      <c r="J85" s="66"/>
      <c r="K85" s="69"/>
      <c r="L85" s="70"/>
      <c r="M85" s="70"/>
      <c r="N85" s="70"/>
      <c r="O85" s="70"/>
      <c r="P85" s="67"/>
      <c r="Q85" s="67"/>
      <c r="R85" s="67"/>
      <c r="S85" s="67"/>
      <c r="T85" s="67"/>
      <c r="U85" s="65">
        <f>SUM(U3:U84)</f>
        <v>0</v>
      </c>
      <c r="V85" s="65">
        <f>COUNT(V3:V83)</f>
        <v>0</v>
      </c>
      <c r="W85" s="65"/>
      <c r="X85" s="65">
        <f>COUNT(X3:X83)</f>
        <v>0</v>
      </c>
      <c r="Y85" s="65"/>
    </row>
    <row r="86" spans="1:25" ht="15">
      <c r="A86" s="62"/>
      <c r="B86" s="62" t="s">
        <v>85</v>
      </c>
      <c r="C86" s="70"/>
      <c r="D86" s="70"/>
      <c r="E86" s="70"/>
      <c r="F86" s="70"/>
      <c r="G86" s="70"/>
      <c r="H86" s="70"/>
      <c r="I86" s="70"/>
      <c r="J86" s="70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5" ht="15">
      <c r="A87" s="62"/>
      <c r="B87" s="62" t="s">
        <v>86</v>
      </c>
      <c r="C87" s="70"/>
      <c r="D87" s="70"/>
      <c r="E87" s="70"/>
      <c r="F87" s="70"/>
      <c r="G87" s="70"/>
      <c r="H87" s="191" t="s">
        <v>119</v>
      </c>
      <c r="I87" s="191"/>
      <c r="J87" s="191"/>
      <c r="K87" s="191"/>
      <c r="L87" s="191"/>
      <c r="M87" s="70">
        <v>0</v>
      </c>
      <c r="N87" s="191" t="s">
        <v>120</v>
      </c>
      <c r="O87" s="191"/>
      <c r="P87" s="70"/>
      <c r="Q87" s="70"/>
      <c r="R87" s="70"/>
      <c r="S87" s="70"/>
      <c r="T87" s="70"/>
      <c r="U87" s="70"/>
      <c r="V87" s="70"/>
      <c r="W87" s="70"/>
      <c r="X87" s="70"/>
    </row>
    <row r="88" spans="1:25" ht="15">
      <c r="A88" s="62"/>
      <c r="B88" s="70">
        <f>81-X85</f>
        <v>81</v>
      </c>
      <c r="C88" s="70"/>
      <c r="D88" s="70"/>
      <c r="E88" s="70"/>
      <c r="F88" s="70"/>
      <c r="G88" s="70"/>
      <c r="H88" s="70"/>
      <c r="I88" s="70"/>
      <c r="J88" s="70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5" ht="15.75">
      <c r="A89" s="62"/>
      <c r="B89" s="181" t="str">
        <f>IF(K93=27,"Sudoku opgaven løst","Sudoku opgaven ikke løst")</f>
        <v>Sudoku opgaven ikke løst</v>
      </c>
      <c r="C89" s="182"/>
      <c r="D89" s="182"/>
      <c r="E89" s="182"/>
      <c r="F89" s="182"/>
      <c r="G89" s="182"/>
      <c r="H89" s="182"/>
      <c r="I89" s="182"/>
      <c r="J89" s="182"/>
      <c r="K89" s="183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5" ht="15">
      <c r="A90" s="66"/>
      <c r="B90" s="71">
        <f>IF(Sudoku!A10=45,1,0)</f>
        <v>0</v>
      </c>
      <c r="C90" s="71">
        <f>IF(Sudoku!B10=45,1,0)</f>
        <v>0</v>
      </c>
      <c r="D90" s="71">
        <f>IF(Sudoku!C10=45,1,0)</f>
        <v>0</v>
      </c>
      <c r="E90" s="71">
        <f>IF(Sudoku!D10=45,1,0)</f>
        <v>0</v>
      </c>
      <c r="F90" s="71">
        <f>IF(Sudoku!E10=45,1,0)</f>
        <v>0</v>
      </c>
      <c r="G90" s="71">
        <f>IF(Sudoku!F10=45,1,0)</f>
        <v>0</v>
      </c>
      <c r="H90" s="71">
        <f>IF(Sudoku!G10=45,1,0)</f>
        <v>0</v>
      </c>
      <c r="I90" s="71">
        <f>IF(Sudoku!H10=45,1,0)</f>
        <v>0</v>
      </c>
      <c r="J90" s="71">
        <f>IF(Sudoku!I10=45,1,0)</f>
        <v>0</v>
      </c>
      <c r="K90" s="72"/>
      <c r="L90" s="62"/>
      <c r="M90" s="62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5" ht="15">
      <c r="A91" s="66"/>
      <c r="B91" s="73">
        <f>IF(Sudoku!J1=45,1,0)</f>
        <v>0</v>
      </c>
      <c r="C91" s="73">
        <f>IF(Sudoku!J2=45,1,0)</f>
        <v>0</v>
      </c>
      <c r="D91" s="73">
        <f>IF(Sudoku!J3=45,1,0)</f>
        <v>0</v>
      </c>
      <c r="E91" s="73">
        <f>IF(Sudoku!J4=45,1,0)</f>
        <v>0</v>
      </c>
      <c r="F91" s="73">
        <f>IF(Sudoku!J5=45,1,0)</f>
        <v>0</v>
      </c>
      <c r="G91" s="73">
        <f>IF(Sudoku!J6=45,1,0)</f>
        <v>0</v>
      </c>
      <c r="H91" s="73">
        <f>IF(Sudoku!J7=45,1,0)</f>
        <v>0</v>
      </c>
      <c r="I91" s="73">
        <f>IF(Sudoku!J8=45,1,0)</f>
        <v>0</v>
      </c>
      <c r="J91" s="73">
        <f>IF(Sudoku!J9=45,1,0)</f>
        <v>0</v>
      </c>
      <c r="K91" s="74"/>
      <c r="L91" s="62"/>
      <c r="M91" s="62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5" ht="15">
      <c r="A92" s="66"/>
      <c r="B92" s="73">
        <f>IF(Sudoku!L1=45,1,0)</f>
        <v>0</v>
      </c>
      <c r="C92" s="73">
        <f>IF(Sudoku!M1=45,1,0)</f>
        <v>0</v>
      </c>
      <c r="D92" s="73">
        <f>IF(Sudoku!N1=45,1,0)</f>
        <v>0</v>
      </c>
      <c r="E92" s="73">
        <f>IF(Sudoku!L4=45,1,0)</f>
        <v>0</v>
      </c>
      <c r="F92" s="73">
        <f>IF(Sudoku!M4=45,1,0)</f>
        <v>0</v>
      </c>
      <c r="G92" s="73">
        <f>IF(Sudoku!N4=45,1,0)</f>
        <v>0</v>
      </c>
      <c r="H92" s="73">
        <f>IF(Sudoku!L7=45,1,0)</f>
        <v>0</v>
      </c>
      <c r="I92" s="73">
        <f>IF(Sudoku!M7=45,1,0)</f>
        <v>0</v>
      </c>
      <c r="J92" s="73">
        <f>IF(Sudoku!N7=45,1,0)</f>
        <v>0</v>
      </c>
      <c r="K92" s="74"/>
      <c r="L92" s="62"/>
      <c r="M92" s="62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5" ht="15">
      <c r="A93" s="62"/>
      <c r="B93" s="75">
        <f>SUM(B90:B92)</f>
        <v>0</v>
      </c>
      <c r="C93" s="75">
        <f t="shared" ref="C93:J93" si="56">SUM(C90:C92)</f>
        <v>0</v>
      </c>
      <c r="D93" s="75">
        <f t="shared" si="56"/>
        <v>0</v>
      </c>
      <c r="E93" s="75">
        <f t="shared" si="56"/>
        <v>0</v>
      </c>
      <c r="F93" s="75">
        <f t="shared" si="56"/>
        <v>0</v>
      </c>
      <c r="G93" s="75">
        <f t="shared" si="56"/>
        <v>0</v>
      </c>
      <c r="H93" s="75">
        <f t="shared" si="56"/>
        <v>0</v>
      </c>
      <c r="I93" s="75">
        <f t="shared" si="56"/>
        <v>0</v>
      </c>
      <c r="J93" s="75">
        <f t="shared" si="56"/>
        <v>0</v>
      </c>
      <c r="K93" s="76">
        <f>SUM(B93:J93)</f>
        <v>0</v>
      </c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5">
      <c r="C94" s="77"/>
      <c r="D94" s="77"/>
      <c r="E94" s="77"/>
      <c r="F94" s="77"/>
      <c r="G94" s="77"/>
      <c r="H94" s="77"/>
      <c r="I94" s="77"/>
      <c r="J94" s="77"/>
      <c r="K94" s="78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1:25">
      <c r="C95" s="77"/>
      <c r="D95" s="77"/>
      <c r="E95" s="77"/>
      <c r="F95" s="77"/>
      <c r="G95" s="77"/>
      <c r="H95" s="77"/>
      <c r="I95" s="77"/>
      <c r="J95" s="77"/>
      <c r="K95" s="78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1:25">
      <c r="B96" s="80"/>
      <c r="C96" s="80"/>
      <c r="D96" s="80"/>
      <c r="E96" s="80"/>
      <c r="F96" s="80"/>
      <c r="G96" s="80"/>
      <c r="H96" s="81"/>
      <c r="I96" s="80"/>
      <c r="J96" s="80"/>
      <c r="K96" s="78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2:22">
      <c r="C97" s="77"/>
      <c r="D97" s="77"/>
      <c r="E97" s="77"/>
      <c r="F97" s="77"/>
      <c r="G97" s="77"/>
      <c r="H97" s="77"/>
      <c r="I97" s="77"/>
      <c r="J97" s="77"/>
      <c r="K97" s="78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2:22">
      <c r="C98" s="77"/>
      <c r="D98" s="77"/>
      <c r="E98" s="77"/>
      <c r="F98" s="77"/>
      <c r="G98" s="77"/>
      <c r="H98" s="77"/>
      <c r="I98" s="77"/>
      <c r="J98" s="77"/>
      <c r="K98" s="78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2:22">
      <c r="C99" s="77"/>
      <c r="D99" s="77"/>
      <c r="E99" s="77"/>
      <c r="F99" s="77"/>
      <c r="G99" s="77"/>
      <c r="H99" s="77"/>
      <c r="I99" s="77"/>
      <c r="J99" s="77"/>
      <c r="K99" s="78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2:22">
      <c r="C100" s="77"/>
      <c r="D100" s="77"/>
      <c r="E100" s="77"/>
      <c r="F100" s="77"/>
      <c r="G100" s="77"/>
      <c r="H100" s="77"/>
      <c r="I100" s="77"/>
      <c r="J100" s="77"/>
      <c r="K100" s="78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2:22">
      <c r="C101" s="77"/>
      <c r="D101" s="77"/>
      <c r="E101" s="77"/>
      <c r="F101" s="77"/>
      <c r="G101" s="77"/>
      <c r="H101" s="77"/>
      <c r="I101" s="77"/>
      <c r="J101" s="77"/>
      <c r="K101" s="78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2:22">
      <c r="C102" s="77"/>
      <c r="D102" s="77"/>
      <c r="E102" s="77"/>
      <c r="F102" s="77"/>
      <c r="G102" s="77"/>
      <c r="H102" s="77"/>
      <c r="I102" s="77"/>
      <c r="J102" s="77"/>
      <c r="K102" s="78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2:22">
      <c r="B103" s="82"/>
      <c r="C103" s="77"/>
      <c r="D103" s="77"/>
      <c r="E103" s="77"/>
      <c r="F103" s="77"/>
      <c r="G103" s="77"/>
      <c r="H103" s="77"/>
      <c r="I103" s="77"/>
      <c r="J103" s="77"/>
      <c r="K103" s="78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2:22">
      <c r="B104" s="82"/>
      <c r="C104" s="77"/>
      <c r="D104" s="77"/>
      <c r="E104" s="77"/>
      <c r="F104" s="77"/>
      <c r="G104" s="77"/>
      <c r="H104" s="77"/>
      <c r="I104" s="77"/>
      <c r="J104" s="77"/>
      <c r="K104" s="78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2:22">
      <c r="B105" s="82"/>
      <c r="C105" s="77"/>
      <c r="D105" s="77"/>
      <c r="E105" s="77"/>
      <c r="F105" s="77"/>
      <c r="G105" s="77"/>
      <c r="H105" s="77"/>
      <c r="I105" s="77"/>
      <c r="J105" s="77"/>
      <c r="K105" s="78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2:22">
      <c r="B106" s="82"/>
      <c r="C106" s="77"/>
      <c r="D106" s="77"/>
      <c r="E106" s="77"/>
      <c r="F106" s="77"/>
      <c r="G106" s="77"/>
      <c r="H106" s="77"/>
      <c r="I106" s="77"/>
      <c r="J106" s="77"/>
      <c r="K106" s="78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2:22">
      <c r="B107" s="82"/>
      <c r="C107" s="77"/>
      <c r="D107" s="77"/>
      <c r="E107" s="77"/>
      <c r="F107" s="77"/>
      <c r="G107" s="77"/>
      <c r="H107" s="77"/>
      <c r="I107" s="77"/>
      <c r="J107" s="77"/>
      <c r="K107" s="78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2:22">
      <c r="B108" s="82"/>
      <c r="C108" s="77"/>
      <c r="D108" s="77"/>
      <c r="E108" s="77"/>
      <c r="F108" s="77"/>
      <c r="G108" s="77"/>
      <c r="H108" s="77"/>
      <c r="I108" s="77"/>
      <c r="J108" s="77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2:22">
      <c r="B109" s="82"/>
      <c r="C109" s="77"/>
      <c r="D109" s="77"/>
      <c r="E109" s="77"/>
      <c r="F109" s="77"/>
      <c r="G109" s="77"/>
      <c r="H109" s="77"/>
      <c r="I109" s="77"/>
      <c r="J109" s="77"/>
      <c r="K109" s="78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2:22">
      <c r="B110" s="82"/>
      <c r="C110" s="77"/>
      <c r="D110" s="77"/>
      <c r="E110" s="77"/>
      <c r="F110" s="77"/>
      <c r="G110" s="77"/>
      <c r="H110" s="77"/>
      <c r="I110" s="77"/>
      <c r="J110" s="77"/>
      <c r="K110" s="78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2:22">
      <c r="B111" s="77"/>
      <c r="C111" s="77"/>
      <c r="D111" s="77"/>
      <c r="E111" s="77"/>
      <c r="F111" s="77"/>
      <c r="G111" s="77"/>
      <c r="H111" s="77"/>
      <c r="I111" s="77"/>
      <c r="J111" s="77"/>
      <c r="K111" s="78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2:22">
      <c r="B112" s="77"/>
      <c r="C112" s="77"/>
      <c r="D112" s="77"/>
      <c r="E112" s="77"/>
      <c r="F112" s="77"/>
      <c r="G112" s="77"/>
      <c r="H112" s="77"/>
      <c r="I112" s="77"/>
      <c r="J112" s="77"/>
      <c r="K112" s="78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2:22">
      <c r="B113" s="77"/>
      <c r="C113" s="77"/>
      <c r="D113" s="77"/>
      <c r="E113" s="77"/>
      <c r="F113" s="77"/>
      <c r="G113" s="77"/>
      <c r="H113" s="77"/>
      <c r="I113" s="77"/>
      <c r="J113" s="77"/>
      <c r="K113" s="78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2:22">
      <c r="B114" s="77"/>
      <c r="C114" s="77"/>
      <c r="D114" s="77"/>
      <c r="E114" s="77"/>
      <c r="F114" s="77"/>
      <c r="G114" s="77"/>
      <c r="H114" s="77"/>
      <c r="I114" s="77"/>
      <c r="J114" s="77"/>
      <c r="K114" s="78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2:22">
      <c r="B115" s="77"/>
      <c r="C115" s="77"/>
      <c r="D115" s="77"/>
      <c r="E115" s="77"/>
      <c r="F115" s="77"/>
      <c r="G115" s="77"/>
      <c r="H115" s="77"/>
      <c r="I115" s="77"/>
      <c r="J115" s="77"/>
      <c r="K115" s="78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2:22">
      <c r="B116" s="77"/>
      <c r="C116" s="77"/>
      <c r="D116" s="77"/>
      <c r="E116" s="77"/>
      <c r="F116" s="77"/>
      <c r="G116" s="77"/>
      <c r="H116" s="77"/>
      <c r="I116" s="77"/>
      <c r="J116" s="77"/>
      <c r="K116" s="78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2:22">
      <c r="B117" s="77"/>
      <c r="C117" s="77"/>
      <c r="D117" s="77"/>
      <c r="E117" s="77"/>
      <c r="F117" s="77"/>
      <c r="G117" s="77"/>
      <c r="H117" s="77"/>
      <c r="I117" s="77"/>
      <c r="J117" s="77"/>
      <c r="K117" s="78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2:22">
      <c r="B118" s="77"/>
      <c r="C118" s="77"/>
      <c r="D118" s="77"/>
      <c r="E118" s="77"/>
      <c r="F118" s="77"/>
      <c r="G118" s="77"/>
      <c r="H118" s="77"/>
      <c r="I118" s="77"/>
      <c r="J118" s="77"/>
      <c r="K118" s="78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2:22">
      <c r="B119" s="77"/>
      <c r="C119" s="77"/>
      <c r="D119" s="77"/>
      <c r="E119" s="77"/>
      <c r="F119" s="77"/>
      <c r="G119" s="77"/>
      <c r="H119" s="77"/>
      <c r="I119" s="77"/>
      <c r="J119" s="77"/>
      <c r="K119" s="78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2:22">
      <c r="B120" s="77"/>
      <c r="C120" s="77"/>
      <c r="D120" s="77"/>
      <c r="E120" s="77"/>
      <c r="F120" s="77"/>
      <c r="G120" s="77"/>
      <c r="H120" s="77"/>
      <c r="I120" s="77"/>
      <c r="J120" s="77"/>
      <c r="K120" s="78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2:22">
      <c r="B121" s="77"/>
      <c r="C121" s="77"/>
      <c r="D121" s="77"/>
      <c r="E121" s="77"/>
      <c r="F121" s="77"/>
      <c r="G121" s="77"/>
      <c r="H121" s="77"/>
      <c r="I121" s="77"/>
      <c r="J121" s="77"/>
      <c r="K121" s="78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2:22">
      <c r="B122" s="77"/>
      <c r="C122" s="77"/>
      <c r="D122" s="77"/>
      <c r="E122" s="77"/>
      <c r="F122" s="77"/>
      <c r="G122" s="77"/>
      <c r="H122" s="77"/>
      <c r="I122" s="77"/>
      <c r="J122" s="77"/>
      <c r="K122" s="78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2:22">
      <c r="B123" s="77"/>
      <c r="C123" s="77"/>
      <c r="D123" s="77"/>
      <c r="E123" s="77"/>
      <c r="F123" s="77"/>
      <c r="G123" s="77"/>
      <c r="H123" s="77"/>
      <c r="I123" s="77"/>
      <c r="J123" s="77"/>
      <c r="K123" s="78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2:22">
      <c r="B124" s="83"/>
      <c r="C124" s="83"/>
      <c r="D124" s="83"/>
      <c r="E124" s="83"/>
      <c r="F124" s="83"/>
      <c r="G124" s="83"/>
      <c r="H124" s="83"/>
      <c r="I124" s="83"/>
      <c r="J124" s="83"/>
      <c r="K124" s="84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2:22">
      <c r="B125" s="83"/>
      <c r="C125" s="83"/>
      <c r="D125" s="83"/>
      <c r="E125" s="83"/>
      <c r="F125" s="83"/>
      <c r="G125" s="83"/>
      <c r="H125" s="83"/>
      <c r="I125" s="83"/>
      <c r="J125" s="83"/>
      <c r="K125" s="84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2:22">
      <c r="B126" s="83"/>
      <c r="C126" s="83"/>
      <c r="D126" s="83"/>
      <c r="E126" s="83"/>
      <c r="F126" s="83"/>
      <c r="G126" s="83"/>
      <c r="H126" s="83"/>
      <c r="I126" s="83"/>
      <c r="J126" s="83"/>
      <c r="K126" s="84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2:22">
      <c r="B127" s="83"/>
      <c r="C127" s="83"/>
      <c r="D127" s="83"/>
      <c r="E127" s="83"/>
      <c r="F127" s="83"/>
      <c r="G127" s="83"/>
      <c r="H127" s="83"/>
      <c r="I127" s="83"/>
      <c r="J127" s="83"/>
      <c r="K127" s="84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2:22">
      <c r="B128" s="83"/>
      <c r="C128" s="83"/>
      <c r="D128" s="83"/>
      <c r="E128" s="83"/>
      <c r="F128" s="83"/>
      <c r="G128" s="83"/>
      <c r="H128" s="83"/>
      <c r="I128" s="83"/>
      <c r="J128" s="83"/>
      <c r="K128" s="84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2:22">
      <c r="B129" s="83"/>
      <c r="C129" s="83"/>
      <c r="D129" s="83"/>
      <c r="E129" s="83"/>
      <c r="F129" s="83"/>
      <c r="G129" s="83"/>
      <c r="H129" s="83"/>
      <c r="I129" s="83"/>
      <c r="J129" s="83"/>
      <c r="K129" s="84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2:22">
      <c r="B130" s="83"/>
      <c r="C130" s="83"/>
      <c r="D130" s="83"/>
      <c r="E130" s="83"/>
      <c r="F130" s="83"/>
      <c r="G130" s="83"/>
      <c r="H130" s="83"/>
      <c r="I130" s="83"/>
      <c r="J130" s="83"/>
      <c r="K130" s="84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2:22">
      <c r="B131" s="83"/>
      <c r="C131" s="83"/>
      <c r="D131" s="83"/>
      <c r="E131" s="83"/>
      <c r="F131" s="83"/>
      <c r="G131" s="83"/>
      <c r="H131" s="83"/>
      <c r="I131" s="83"/>
      <c r="J131" s="83"/>
      <c r="K131" s="84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2:22">
      <c r="B132" s="83"/>
      <c r="C132" s="83"/>
      <c r="D132" s="83"/>
      <c r="E132" s="83"/>
      <c r="F132" s="83"/>
      <c r="G132" s="83"/>
      <c r="H132" s="83"/>
      <c r="I132" s="83"/>
      <c r="J132" s="83"/>
      <c r="K132" s="84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2:22">
      <c r="B133" s="83"/>
      <c r="C133" s="83"/>
      <c r="D133" s="83"/>
      <c r="E133" s="83"/>
      <c r="F133" s="83"/>
      <c r="G133" s="83"/>
      <c r="H133" s="83"/>
      <c r="I133" s="83"/>
      <c r="J133" s="83"/>
      <c r="K133" s="84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  <row r="134" spans="2:22">
      <c r="B134" s="83"/>
      <c r="C134" s="83"/>
      <c r="D134" s="83"/>
      <c r="E134" s="83"/>
      <c r="F134" s="83"/>
      <c r="G134" s="83"/>
      <c r="H134" s="83"/>
      <c r="I134" s="83"/>
      <c r="J134" s="83"/>
      <c r="K134" s="84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</row>
    <row r="135" spans="2:22">
      <c r="B135" s="83"/>
      <c r="C135" s="83"/>
      <c r="D135" s="83"/>
      <c r="E135" s="83"/>
      <c r="F135" s="83"/>
      <c r="G135" s="83"/>
      <c r="H135" s="83"/>
      <c r="I135" s="83"/>
      <c r="J135" s="83"/>
      <c r="K135" s="84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2:22">
      <c r="B136" s="83"/>
      <c r="C136" s="83"/>
      <c r="D136" s="83"/>
      <c r="E136" s="83"/>
      <c r="F136" s="83"/>
      <c r="G136" s="83"/>
      <c r="H136" s="83"/>
      <c r="I136" s="83"/>
      <c r="J136" s="83"/>
      <c r="K136" s="84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</row>
    <row r="137" spans="2:22">
      <c r="B137" s="83"/>
      <c r="C137" s="83"/>
      <c r="D137" s="83"/>
      <c r="E137" s="83"/>
      <c r="F137" s="83"/>
      <c r="G137" s="83"/>
      <c r="H137" s="83"/>
      <c r="I137" s="83"/>
      <c r="J137" s="83"/>
      <c r="K137" s="84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</row>
    <row r="138" spans="2:22">
      <c r="B138" s="83"/>
      <c r="C138" s="83"/>
      <c r="D138" s="83"/>
      <c r="E138" s="83"/>
      <c r="F138" s="83"/>
      <c r="G138" s="83"/>
      <c r="H138" s="83"/>
      <c r="I138" s="83"/>
      <c r="J138" s="83"/>
      <c r="K138" s="84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</row>
    <row r="139" spans="2:22">
      <c r="B139" s="83"/>
      <c r="C139" s="83"/>
      <c r="D139" s="83"/>
      <c r="E139" s="83"/>
      <c r="F139" s="83"/>
      <c r="G139" s="83"/>
      <c r="H139" s="83"/>
      <c r="I139" s="83"/>
      <c r="J139" s="83"/>
      <c r="K139" s="84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</row>
    <row r="140" spans="2:22">
      <c r="B140" s="83"/>
      <c r="C140" s="83"/>
      <c r="D140" s="83"/>
      <c r="E140" s="83"/>
      <c r="F140" s="83"/>
      <c r="G140" s="83"/>
      <c r="H140" s="83"/>
      <c r="I140" s="83"/>
      <c r="J140" s="83"/>
      <c r="K140" s="84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</row>
    <row r="141" spans="2:22">
      <c r="B141" s="83"/>
      <c r="C141" s="83"/>
      <c r="D141" s="83"/>
      <c r="E141" s="83"/>
      <c r="F141" s="83"/>
      <c r="G141" s="83"/>
      <c r="H141" s="83"/>
      <c r="I141" s="83"/>
      <c r="J141" s="83"/>
      <c r="K141" s="84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</row>
    <row r="142" spans="2:22">
      <c r="B142" s="83"/>
      <c r="C142" s="83"/>
      <c r="D142" s="83"/>
      <c r="E142" s="83"/>
      <c r="F142" s="83"/>
      <c r="G142" s="83"/>
      <c r="H142" s="83"/>
      <c r="I142" s="83"/>
      <c r="J142" s="83"/>
      <c r="K142" s="84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</row>
    <row r="143" spans="2:22">
      <c r="B143" s="83"/>
      <c r="C143" s="83"/>
      <c r="D143" s="83"/>
      <c r="E143" s="83"/>
      <c r="F143" s="83"/>
      <c r="G143" s="83"/>
      <c r="H143" s="83"/>
      <c r="I143" s="83"/>
      <c r="J143" s="83"/>
      <c r="K143" s="84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2:22">
      <c r="B144" s="83"/>
      <c r="C144" s="83"/>
      <c r="D144" s="83"/>
      <c r="E144" s="83"/>
      <c r="F144" s="83"/>
      <c r="G144" s="83"/>
      <c r="H144" s="83"/>
      <c r="I144" s="83"/>
      <c r="J144" s="83"/>
      <c r="K144" s="84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</row>
    <row r="145" spans="2:22">
      <c r="B145" s="83"/>
      <c r="C145" s="83"/>
      <c r="D145" s="83"/>
      <c r="E145" s="83"/>
      <c r="F145" s="83"/>
      <c r="G145" s="83"/>
      <c r="H145" s="83"/>
      <c r="I145" s="83"/>
      <c r="J145" s="83"/>
      <c r="K145" s="84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</row>
    <row r="146" spans="2:22">
      <c r="B146" s="83"/>
      <c r="C146" s="83"/>
      <c r="D146" s="83"/>
      <c r="E146" s="83"/>
      <c r="F146" s="83"/>
      <c r="G146" s="83"/>
      <c r="H146" s="83"/>
      <c r="I146" s="83"/>
      <c r="J146" s="83"/>
      <c r="K146" s="84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2:22">
      <c r="B147" s="83"/>
      <c r="C147" s="83"/>
      <c r="D147" s="83"/>
      <c r="E147" s="83"/>
      <c r="F147" s="83"/>
      <c r="G147" s="83"/>
      <c r="H147" s="83"/>
      <c r="I147" s="83"/>
      <c r="J147" s="83"/>
      <c r="K147" s="84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</sheetData>
  <sheetProtection password="FBAA" sheet="1" objects="1" scenarios="1"/>
  <mergeCells count="6">
    <mergeCell ref="B89:K89"/>
    <mergeCell ref="U1:X1"/>
    <mergeCell ref="L1:T1"/>
    <mergeCell ref="A1:J1"/>
    <mergeCell ref="H87:L87"/>
    <mergeCell ref="N87:O87"/>
  </mergeCells>
  <phoneticPr fontId="2" type="noConversion"/>
  <hyperlinks>
    <hyperlink ref="Z14" r:id="rId1"/>
    <hyperlink ref="Z16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0"/>
  <sheetViews>
    <sheetView workbookViewId="0">
      <selection sqref="A1:N1"/>
    </sheetView>
  </sheetViews>
  <sheetFormatPr defaultColWidth="9.140625" defaultRowHeight="15"/>
  <cols>
    <col min="1" max="2" width="9.140625" style="23"/>
    <col min="3" max="3" width="10.140625" style="23" bestFit="1" customWidth="1"/>
    <col min="4" max="7" width="9.140625" style="23"/>
    <col min="8" max="8" width="15.28515625" style="23" customWidth="1"/>
    <col min="9" max="13" width="9.140625" style="23"/>
    <col min="14" max="14" width="13.7109375" style="23" customWidth="1"/>
    <col min="15" max="16384" width="9.140625" style="23"/>
  </cols>
  <sheetData>
    <row r="1" spans="1:14" ht="24" customHeight="1">
      <c r="A1" s="192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s="24" customFormat="1" ht="20.100000000000001" customHeight="1">
      <c r="A2" s="161" t="s">
        <v>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2"/>
    </row>
    <row r="3" spans="1:14" s="24" customFormat="1" ht="20.100000000000001" customHeight="1">
      <c r="A3" s="161" t="s">
        <v>90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2"/>
    </row>
    <row r="4" spans="1:14" s="24" customFormat="1" ht="20.100000000000001" customHeight="1">
      <c r="A4" s="161" t="s">
        <v>91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2"/>
    </row>
    <row r="5" spans="1:14" s="24" customFormat="1" ht="20.100000000000001" customHeight="1">
      <c r="A5" s="161" t="s">
        <v>95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2"/>
    </row>
    <row r="6" spans="1:14" s="24" customFormat="1" ht="20.100000000000001" customHeight="1">
      <c r="A6" s="161" t="s">
        <v>99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2"/>
    </row>
    <row r="7" spans="1:14" s="24" customFormat="1" ht="20.100000000000001" customHeight="1">
      <c r="A7" s="161" t="s">
        <v>100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2"/>
    </row>
    <row r="8" spans="1:14" s="24" customFormat="1" ht="20.100000000000001" customHeight="1">
      <c r="A8" s="161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2"/>
    </row>
    <row r="9" spans="1:14" s="24" customFormat="1" ht="20.100000000000001" customHeight="1">
      <c r="A9" s="161" t="s">
        <v>96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2"/>
    </row>
    <row r="10" spans="1:14" s="24" customFormat="1" ht="20.100000000000001" customHeight="1">
      <c r="A10" s="161" t="s">
        <v>109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3"/>
      <c r="M10" s="160"/>
      <c r="N10" s="162"/>
    </row>
    <row r="11" spans="1:14" s="24" customFormat="1" ht="20.100000000000001" customHeight="1">
      <c r="A11" s="161" t="s">
        <v>92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2"/>
    </row>
    <row r="12" spans="1:14" s="24" customFormat="1" ht="20.100000000000001" customHeight="1">
      <c r="A12" s="161" t="s">
        <v>98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2"/>
    </row>
    <row r="13" spans="1:14" s="24" customFormat="1" ht="20.100000000000001" customHeight="1">
      <c r="A13" s="161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2"/>
    </row>
    <row r="14" spans="1:14" s="24" customFormat="1" ht="20.100000000000001" customHeight="1">
      <c r="A14" s="161" t="s">
        <v>94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2"/>
    </row>
    <row r="15" spans="1:14" s="24" customFormat="1" ht="20.100000000000001" customHeight="1">
      <c r="A15" s="161" t="s">
        <v>97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2"/>
    </row>
    <row r="16" spans="1:14" s="24" customFormat="1" ht="20.100000000000001" customHeight="1">
      <c r="A16" s="161" t="s">
        <v>102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2"/>
    </row>
    <row r="17" spans="1:14" s="24" customFormat="1" ht="20.100000000000001" customHeight="1">
      <c r="A17" s="164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2"/>
    </row>
    <row r="18" spans="1:14" s="24" customFormat="1" ht="20.100000000000001" customHeight="1">
      <c r="A18" s="161" t="s">
        <v>105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2"/>
    </row>
    <row r="19" spans="1:14" s="24" customFormat="1" ht="20.100000000000001" customHeight="1">
      <c r="A19" s="161" t="s">
        <v>106</v>
      </c>
      <c r="B19" s="160"/>
      <c r="C19" s="160"/>
      <c r="D19" s="160"/>
      <c r="E19" s="160"/>
      <c r="F19" s="160"/>
      <c r="G19" s="160"/>
      <c r="H19" s="160"/>
      <c r="I19" s="160" t="s">
        <v>103</v>
      </c>
      <c r="J19" s="160"/>
      <c r="K19" s="160"/>
      <c r="L19" s="160"/>
      <c r="M19" s="160"/>
      <c r="N19" s="162"/>
    </row>
    <row r="20" spans="1:14" s="24" customFormat="1" ht="20.100000000000001" customHeight="1">
      <c r="A20" s="161" t="s">
        <v>101</v>
      </c>
      <c r="B20" s="160"/>
      <c r="C20" s="160"/>
      <c r="D20" s="160"/>
      <c r="E20" s="160"/>
      <c r="F20" s="160"/>
      <c r="G20" s="160"/>
      <c r="H20" s="160"/>
      <c r="I20" s="160" t="s">
        <v>104</v>
      </c>
      <c r="J20" s="160"/>
      <c r="K20" s="160"/>
      <c r="L20" s="160"/>
      <c r="M20" s="160"/>
      <c r="N20" s="162"/>
    </row>
    <row r="21" spans="1:14" s="24" customFormat="1" ht="20.100000000000001" customHeight="1">
      <c r="A21" s="161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2"/>
    </row>
    <row r="22" spans="1:14" s="24" customFormat="1" ht="20.100000000000001" customHeight="1">
      <c r="A22" s="161" t="s">
        <v>115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2"/>
    </row>
    <row r="23" spans="1:14" s="24" customFormat="1" ht="20.100000000000001" customHeight="1">
      <c r="A23" s="161" t="s">
        <v>116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2"/>
    </row>
    <row r="24" spans="1:14" s="24" customFormat="1" ht="20.100000000000001" customHeight="1">
      <c r="A24" s="161" t="s">
        <v>107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2"/>
    </row>
    <row r="25" spans="1:14" s="24" customFormat="1" ht="20.100000000000001" customHeight="1">
      <c r="A25" s="161" t="s">
        <v>108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2"/>
    </row>
    <row r="26" spans="1:14" s="24" customFormat="1" ht="20.100000000000001" customHeight="1">
      <c r="A26" s="161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2"/>
    </row>
    <row r="27" spans="1:14" s="24" customFormat="1" ht="20.100000000000001" customHeight="1">
      <c r="A27" s="161" t="s">
        <v>110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2"/>
    </row>
    <row r="28" spans="1:14" s="24" customFormat="1" ht="20.100000000000001" customHeight="1">
      <c r="A28" s="161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2"/>
    </row>
    <row r="29" spans="1:14" s="24" customFormat="1" ht="20.100000000000001" customHeight="1">
      <c r="A29" s="161" t="s">
        <v>111</v>
      </c>
      <c r="B29" s="160"/>
      <c r="C29" s="160"/>
      <c r="D29" s="160"/>
      <c r="E29" s="160"/>
      <c r="F29" s="195" t="s">
        <v>121</v>
      </c>
      <c r="G29" s="195"/>
      <c r="H29" s="195"/>
      <c r="I29" s="195"/>
      <c r="J29" s="160"/>
      <c r="K29" s="160"/>
      <c r="L29" s="160"/>
      <c r="M29" s="160"/>
      <c r="N29" s="162"/>
    </row>
    <row r="30" spans="1:14" s="24" customFormat="1" ht="20.100000000000001" customHeight="1">
      <c r="A30" s="161" t="s">
        <v>112</v>
      </c>
      <c r="B30" s="160"/>
      <c r="C30" s="160"/>
      <c r="D30" s="160"/>
      <c r="E30" s="160"/>
      <c r="F30" s="196" t="s">
        <v>122</v>
      </c>
      <c r="G30" s="196"/>
      <c r="H30" s="196"/>
      <c r="I30" s="196"/>
      <c r="J30" s="160"/>
      <c r="K30" s="160"/>
      <c r="L30" s="160"/>
      <c r="M30" s="160"/>
      <c r="N30" s="162"/>
    </row>
    <row r="31" spans="1:14" s="24" customFormat="1" ht="20.100000000000001" customHeight="1">
      <c r="A31" s="161"/>
      <c r="B31" s="160"/>
      <c r="C31" s="160"/>
      <c r="D31" s="160"/>
      <c r="E31" s="160"/>
      <c r="F31" s="197" t="s">
        <v>123</v>
      </c>
      <c r="G31" s="197"/>
      <c r="H31" s="197"/>
      <c r="I31" s="197"/>
      <c r="J31" s="160"/>
      <c r="K31" s="160"/>
      <c r="L31" s="160"/>
      <c r="M31" s="160"/>
      <c r="N31" s="162"/>
    </row>
    <row r="32" spans="1:14" s="24" customFormat="1" ht="20.100000000000001" customHeight="1">
      <c r="A32" s="161"/>
      <c r="B32" s="160"/>
      <c r="C32" s="160"/>
      <c r="D32" s="160"/>
      <c r="E32" s="160"/>
      <c r="F32" s="198" t="s">
        <v>124</v>
      </c>
      <c r="G32" s="198"/>
      <c r="H32" s="198"/>
      <c r="I32" s="198"/>
      <c r="J32" s="160"/>
      <c r="K32" s="160"/>
      <c r="L32" s="160"/>
      <c r="M32" s="160"/>
      <c r="N32" s="162"/>
    </row>
    <row r="33" spans="1:14" s="24" customFormat="1" ht="20.100000000000001" customHeight="1" thickBot="1">
      <c r="A33" s="167" t="s">
        <v>84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8" t="s">
        <v>127</v>
      </c>
    </row>
    <row r="34" spans="1:14" s="24" customFormat="1" ht="20.100000000000001" customHeight="1"/>
    <row r="35" spans="1:14" s="24" customFormat="1" ht="20.100000000000001" customHeight="1"/>
    <row r="36" spans="1:14" s="24" customFormat="1" ht="20.100000000000001" customHeight="1"/>
    <row r="37" spans="1:14" s="24" customFormat="1" ht="20.100000000000001" customHeight="1">
      <c r="D37" s="25"/>
    </row>
    <row r="38" spans="1:14" s="24" customFormat="1" ht="20.100000000000001" customHeight="1">
      <c r="D38" s="25"/>
      <c r="H38" s="166"/>
    </row>
    <row r="39" spans="1:14" s="24" customFormat="1" ht="20.100000000000001" customHeight="1">
      <c r="D39" s="25"/>
    </row>
    <row r="40" spans="1:14" s="24" customFormat="1" ht="20.100000000000001" customHeight="1">
      <c r="D40" s="25"/>
    </row>
    <row r="41" spans="1:14" s="24" customFormat="1" ht="20.100000000000001" customHeight="1">
      <c r="D41" s="25"/>
    </row>
    <row r="42" spans="1:14" s="24" customFormat="1" ht="20.100000000000001" customHeight="1">
      <c r="D42" s="25"/>
    </row>
    <row r="43" spans="1:14" s="24" customFormat="1" ht="20.100000000000001" customHeight="1">
      <c r="D43" s="25"/>
    </row>
    <row r="44" spans="1:14" s="24" customFormat="1" ht="20.100000000000001" customHeight="1">
      <c r="D44" s="25"/>
    </row>
    <row r="45" spans="1:14" s="24" customFormat="1" ht="20.100000000000001" customHeight="1">
      <c r="D45" s="25"/>
    </row>
    <row r="46" spans="1:14" s="24" customFormat="1" ht="20.100000000000001" customHeight="1">
      <c r="D46" s="25"/>
    </row>
    <row r="47" spans="1:14" s="24" customFormat="1" ht="20.100000000000001" customHeight="1">
      <c r="D47" s="25"/>
    </row>
    <row r="48" spans="1:14" s="24" customFormat="1" ht="20.100000000000001" customHeight="1"/>
    <row r="49" spans="4:4" s="24" customFormat="1" ht="20.100000000000001" customHeight="1"/>
    <row r="50" spans="4:4" s="24" customFormat="1" ht="20.100000000000001" customHeight="1">
      <c r="D50" s="25"/>
    </row>
    <row r="51" spans="4:4" s="24" customFormat="1" ht="20.100000000000001" customHeight="1">
      <c r="D51" s="25"/>
    </row>
    <row r="52" spans="4:4" s="24" customFormat="1" ht="20.100000000000001" customHeight="1"/>
    <row r="53" spans="4:4" s="24" customFormat="1" ht="20.100000000000001" customHeight="1"/>
    <row r="54" spans="4:4" s="24" customFormat="1" ht="20.100000000000001" customHeight="1"/>
    <row r="55" spans="4:4" s="24" customFormat="1" ht="20.100000000000001" customHeight="1"/>
    <row r="56" spans="4:4" s="24" customFormat="1" ht="20.100000000000001" customHeight="1"/>
    <row r="57" spans="4:4" s="24" customFormat="1" ht="20.100000000000001" customHeight="1"/>
    <row r="58" spans="4:4" s="24" customFormat="1" ht="20.100000000000001" customHeight="1"/>
    <row r="59" spans="4:4" s="24" customFormat="1" ht="20.100000000000001" customHeight="1"/>
    <row r="60" spans="4:4" s="24" customFormat="1" ht="20.100000000000001" customHeight="1"/>
    <row r="61" spans="4:4" s="24" customFormat="1" ht="20.100000000000001" customHeight="1"/>
    <row r="62" spans="4:4" s="24" customFormat="1" ht="20.100000000000001" customHeight="1"/>
    <row r="63" spans="4:4" s="24" customFormat="1" ht="20.100000000000001" customHeight="1"/>
    <row r="64" spans="4:4" s="24" customFormat="1" ht="20.100000000000001" customHeight="1"/>
    <row r="65" spans="4:4" s="24" customFormat="1" ht="20.100000000000001" customHeight="1"/>
    <row r="66" spans="4:4" s="24" customFormat="1" ht="20.100000000000001" customHeight="1">
      <c r="D66" s="25"/>
    </row>
    <row r="67" spans="4:4" s="24" customFormat="1" ht="20.100000000000001" customHeight="1"/>
    <row r="68" spans="4:4" s="24" customFormat="1" ht="20.100000000000001" customHeight="1">
      <c r="D68" s="25"/>
    </row>
    <row r="69" spans="4:4" s="24" customFormat="1" ht="20.100000000000001" customHeight="1">
      <c r="D69" s="25"/>
    </row>
    <row r="70" spans="4:4" s="24" customFormat="1" ht="20.100000000000001" customHeight="1"/>
    <row r="71" spans="4:4" s="24" customFormat="1" ht="20.100000000000001" customHeight="1">
      <c r="D71" s="25"/>
    </row>
    <row r="72" spans="4:4" s="24" customFormat="1" ht="20.100000000000001" customHeight="1">
      <c r="D72" s="25"/>
    </row>
    <row r="73" spans="4:4" s="24" customFormat="1" ht="20.100000000000001" customHeight="1"/>
    <row r="74" spans="4:4" s="24" customFormat="1" ht="20.100000000000001" customHeight="1"/>
    <row r="75" spans="4:4" s="24" customFormat="1" ht="20.100000000000001" customHeight="1"/>
    <row r="76" spans="4:4" s="24" customFormat="1" ht="20.100000000000001" customHeight="1">
      <c r="D76" s="25"/>
    </row>
    <row r="77" spans="4:4" s="24" customFormat="1" ht="20.100000000000001" customHeight="1">
      <c r="D77" s="25"/>
    </row>
    <row r="78" spans="4:4" s="24" customFormat="1" ht="20.100000000000001" customHeight="1"/>
    <row r="79" spans="4:4" s="24" customFormat="1" ht="20.100000000000001" customHeight="1"/>
    <row r="80" spans="4:4" s="24" customFormat="1" ht="20.100000000000001" customHeight="1">
      <c r="D80" s="25"/>
    </row>
    <row r="81" spans="4:4" s="24" customFormat="1" ht="20.100000000000001" customHeight="1">
      <c r="D81" s="25"/>
    </row>
    <row r="82" spans="4:4" s="24" customFormat="1" ht="20.100000000000001" customHeight="1">
      <c r="D82" s="25"/>
    </row>
    <row r="83" spans="4:4" s="24" customFormat="1" ht="20.100000000000001" customHeight="1"/>
    <row r="84" spans="4:4" s="24" customFormat="1" ht="20.100000000000001" customHeight="1"/>
    <row r="85" spans="4:4" s="24" customFormat="1" ht="20.100000000000001" customHeight="1"/>
    <row r="86" spans="4:4" s="24" customFormat="1" ht="20.100000000000001" customHeight="1"/>
    <row r="87" spans="4:4" s="24" customFormat="1" ht="20.100000000000001" customHeight="1">
      <c r="D87" s="25"/>
    </row>
    <row r="88" spans="4:4" s="24" customFormat="1" ht="20.100000000000001" customHeight="1"/>
    <row r="89" spans="4:4" s="24" customFormat="1" ht="20.100000000000001" customHeight="1"/>
    <row r="90" spans="4:4" s="24" customFormat="1" ht="20.100000000000001" customHeight="1"/>
    <row r="91" spans="4:4" s="24" customFormat="1" ht="20.100000000000001" customHeight="1"/>
    <row r="92" spans="4:4" s="24" customFormat="1" ht="20.100000000000001" customHeight="1"/>
    <row r="93" spans="4:4" s="24" customFormat="1" ht="20.100000000000001" customHeight="1">
      <c r="D93" s="25"/>
    </row>
    <row r="94" spans="4:4" s="24" customFormat="1" ht="20.100000000000001" customHeight="1">
      <c r="D94" s="25"/>
    </row>
    <row r="95" spans="4:4" s="24" customFormat="1" ht="20.100000000000001" customHeight="1">
      <c r="D95" s="25"/>
    </row>
    <row r="96" spans="4:4" s="24" customFormat="1" ht="20.100000000000001" customHeight="1"/>
    <row r="97" spans="4:4" s="24" customFormat="1" ht="20.100000000000001" customHeight="1"/>
    <row r="98" spans="4:4" s="24" customFormat="1" ht="20.100000000000001" customHeight="1"/>
    <row r="99" spans="4:4" s="24" customFormat="1" ht="20.100000000000001" customHeight="1"/>
    <row r="100" spans="4:4" s="24" customFormat="1" ht="20.100000000000001" customHeight="1"/>
    <row r="101" spans="4:4" s="24" customFormat="1" ht="20.100000000000001" customHeight="1"/>
    <row r="102" spans="4:4" s="24" customFormat="1" ht="20.100000000000001" customHeight="1"/>
    <row r="103" spans="4:4" s="24" customFormat="1" ht="20.100000000000001" customHeight="1">
      <c r="D103" s="25"/>
    </row>
    <row r="104" spans="4:4" s="24" customFormat="1" ht="20.100000000000001" customHeight="1"/>
    <row r="105" spans="4:4" s="24" customFormat="1" ht="20.100000000000001" customHeight="1">
      <c r="D105" s="25"/>
    </row>
    <row r="106" spans="4:4" s="24" customFormat="1" ht="20.100000000000001" customHeight="1"/>
    <row r="107" spans="4:4" s="24" customFormat="1" ht="20.100000000000001" customHeight="1"/>
    <row r="108" spans="4:4" s="24" customFormat="1" ht="20.100000000000001" customHeight="1"/>
    <row r="109" spans="4:4" s="24" customFormat="1" ht="20.100000000000001" customHeight="1"/>
    <row r="110" spans="4:4" s="24" customFormat="1" ht="20.100000000000001" customHeight="1"/>
    <row r="111" spans="4:4" s="24" customFormat="1" ht="20.100000000000001" customHeight="1"/>
    <row r="112" spans="4:4" s="24" customFormat="1" ht="20.100000000000001" customHeight="1">
      <c r="D112" s="25"/>
    </row>
    <row r="113" spans="4:4" s="24" customFormat="1" ht="20.100000000000001" customHeight="1">
      <c r="D113" s="25"/>
    </row>
    <row r="114" spans="4:4" s="24" customFormat="1" ht="20.100000000000001" customHeight="1">
      <c r="D114" s="25"/>
    </row>
    <row r="115" spans="4:4" s="24" customFormat="1" ht="20.100000000000001" customHeight="1"/>
    <row r="116" spans="4:4" s="24" customFormat="1" ht="20.100000000000001" customHeight="1">
      <c r="D116" s="25"/>
    </row>
    <row r="117" spans="4:4" s="24" customFormat="1" ht="20.100000000000001" customHeight="1">
      <c r="D117" s="25"/>
    </row>
    <row r="118" spans="4:4" s="24" customFormat="1" ht="20.100000000000001" customHeight="1"/>
    <row r="119" spans="4:4" s="24" customFormat="1" ht="20.100000000000001" customHeight="1"/>
    <row r="120" spans="4:4" s="24" customFormat="1" ht="20.100000000000001" customHeight="1"/>
    <row r="121" spans="4:4" s="24" customFormat="1" ht="20.100000000000001" customHeight="1"/>
    <row r="122" spans="4:4" s="24" customFormat="1" ht="20.100000000000001" customHeight="1"/>
    <row r="123" spans="4:4" s="24" customFormat="1" ht="20.100000000000001" customHeight="1"/>
    <row r="124" spans="4:4" s="24" customFormat="1" ht="20.100000000000001" customHeight="1"/>
    <row r="125" spans="4:4" s="24" customFormat="1" ht="20.100000000000001" customHeight="1"/>
    <row r="126" spans="4:4" s="24" customFormat="1" ht="20.100000000000001" customHeight="1"/>
    <row r="127" spans="4:4" s="24" customFormat="1" ht="20.100000000000001" customHeight="1"/>
    <row r="128" spans="4:4" s="24" customFormat="1" ht="20.100000000000001" customHeight="1"/>
    <row r="129" spans="4:4" s="24" customFormat="1" ht="20.100000000000001" customHeight="1"/>
    <row r="130" spans="4:4" s="24" customFormat="1" ht="20.100000000000001" customHeight="1">
      <c r="D130" s="25"/>
    </row>
    <row r="131" spans="4:4" s="24" customFormat="1" ht="20.100000000000001" customHeight="1"/>
    <row r="132" spans="4:4" s="24" customFormat="1" ht="20.100000000000001" customHeight="1">
      <c r="D132" s="25"/>
    </row>
    <row r="133" spans="4:4" s="24" customFormat="1" ht="20.100000000000001" customHeight="1"/>
    <row r="134" spans="4:4" s="24" customFormat="1" ht="20.100000000000001" customHeight="1">
      <c r="D134" s="25"/>
    </row>
    <row r="135" spans="4:4" s="24" customFormat="1" ht="20.100000000000001" customHeight="1"/>
    <row r="136" spans="4:4" s="24" customFormat="1" ht="20.100000000000001" customHeight="1">
      <c r="D136" s="25"/>
    </row>
    <row r="137" spans="4:4" s="24" customFormat="1" ht="20.100000000000001" customHeight="1"/>
    <row r="138" spans="4:4" s="24" customFormat="1" ht="20.100000000000001" customHeight="1"/>
    <row r="139" spans="4:4" s="24" customFormat="1" ht="20.100000000000001" customHeight="1"/>
    <row r="140" spans="4:4" s="24" customFormat="1" ht="20.100000000000001" customHeight="1"/>
    <row r="141" spans="4:4" s="24" customFormat="1" ht="20.100000000000001" customHeight="1"/>
    <row r="142" spans="4:4" s="24" customFormat="1" ht="20.100000000000001" customHeight="1"/>
    <row r="143" spans="4:4" s="24" customFormat="1" ht="20.100000000000001" customHeight="1"/>
    <row r="144" spans="4:4" s="24" customFormat="1" ht="20.100000000000001" customHeight="1"/>
    <row r="145" s="24" customFormat="1" ht="20.100000000000001" customHeight="1"/>
    <row r="146" s="24" customFormat="1" ht="20.100000000000001" customHeight="1"/>
    <row r="147" s="24" customFormat="1" ht="20.100000000000001" customHeight="1"/>
    <row r="148" s="24" customFormat="1" ht="20.100000000000001" customHeight="1"/>
    <row r="149" s="24" customFormat="1" ht="20.100000000000001" customHeight="1"/>
    <row r="150" s="24" customFormat="1" ht="20.100000000000001" customHeight="1"/>
    <row r="151" s="24" customFormat="1" ht="20.100000000000001" customHeight="1"/>
    <row r="152" s="24" customFormat="1" ht="20.100000000000001" customHeight="1"/>
    <row r="153" s="24" customFormat="1" ht="20.100000000000001" customHeight="1"/>
    <row r="154" s="24" customFormat="1" ht="20.100000000000001" customHeight="1"/>
    <row r="155" s="24" customFormat="1" ht="20.100000000000001" customHeight="1"/>
    <row r="156" s="24" customFormat="1" ht="20.100000000000001" customHeight="1"/>
    <row r="157" s="24" customFormat="1" ht="20.100000000000001" customHeight="1"/>
    <row r="158" s="24" customFormat="1" ht="20.100000000000001" customHeight="1"/>
    <row r="159" s="24" customFormat="1" ht="20.100000000000001" customHeight="1"/>
    <row r="160" s="24" customFormat="1" ht="20.100000000000001" customHeight="1"/>
    <row r="161" s="24" customFormat="1" ht="20.100000000000001" customHeight="1"/>
    <row r="162" s="24" customFormat="1" ht="20.100000000000001" customHeight="1"/>
    <row r="163" s="24" customFormat="1" ht="20.100000000000001" customHeight="1"/>
    <row r="164" s="24" customFormat="1" ht="20.100000000000001" customHeight="1"/>
    <row r="165" s="24" customFormat="1" ht="20.100000000000001" customHeight="1"/>
    <row r="166" s="24" customFormat="1" ht="20.100000000000001" customHeight="1"/>
    <row r="167" s="24" customFormat="1" ht="20.100000000000001" customHeight="1"/>
    <row r="168" s="24" customFormat="1" ht="20.100000000000001" customHeight="1"/>
    <row r="169" s="24" customFormat="1" ht="20.100000000000001" customHeight="1"/>
    <row r="170" s="24" customFormat="1" ht="20.100000000000001" customHeight="1"/>
    <row r="171" s="24" customFormat="1" ht="20.100000000000001" customHeight="1"/>
    <row r="172" s="24" customFormat="1" ht="20.100000000000001" customHeight="1"/>
    <row r="173" s="24" customFormat="1" ht="20.100000000000001" customHeight="1"/>
    <row r="174" s="24" customFormat="1" ht="20.100000000000001" customHeight="1"/>
    <row r="175" s="24" customFormat="1" ht="20.100000000000001" customHeight="1"/>
    <row r="176" s="24" customFormat="1" ht="20.100000000000001" customHeight="1"/>
    <row r="177" s="24" customFormat="1" ht="20.100000000000001" customHeight="1"/>
    <row r="178" s="24" customFormat="1" ht="20.100000000000001" customHeight="1"/>
    <row r="179" s="24" customFormat="1" ht="20.100000000000001" customHeight="1"/>
    <row r="180" s="24" customFormat="1" ht="20.100000000000001" customHeight="1"/>
    <row r="181" s="24" customFormat="1" ht="20.100000000000001" customHeight="1"/>
    <row r="182" s="24" customFormat="1" ht="20.100000000000001" customHeight="1"/>
    <row r="183" s="24" customFormat="1" ht="20.100000000000001" customHeight="1"/>
    <row r="184" s="24" customFormat="1" ht="20.100000000000001" customHeight="1"/>
    <row r="185" s="24" customFormat="1" ht="20.100000000000001" customHeight="1"/>
    <row r="186" s="24" customFormat="1" ht="20.100000000000001" customHeight="1"/>
    <row r="187" s="24" customFormat="1" ht="20.100000000000001" customHeight="1"/>
    <row r="188" s="24" customFormat="1" ht="20.100000000000001" customHeight="1"/>
    <row r="189" s="24" customFormat="1" ht="20.100000000000001" customHeight="1"/>
    <row r="190" s="24" customFormat="1" ht="20.100000000000001" customHeight="1"/>
    <row r="191" s="24" customFormat="1" ht="20.100000000000001" customHeight="1"/>
    <row r="192" s="24" customFormat="1" ht="20.100000000000001" customHeight="1"/>
    <row r="193" s="24" customFormat="1" ht="20.100000000000001" customHeight="1"/>
    <row r="194" s="24" customFormat="1" ht="20.100000000000001" customHeight="1"/>
    <row r="195" s="24" customFormat="1" ht="20.100000000000001" customHeight="1"/>
    <row r="196" s="24" customFormat="1" ht="20.100000000000001" customHeight="1"/>
    <row r="197" s="24" customFormat="1" ht="20.100000000000001" customHeight="1"/>
    <row r="198" s="24" customFormat="1" ht="20.100000000000001" customHeight="1"/>
    <row r="199" s="24" customFormat="1" ht="20.100000000000001" customHeight="1"/>
    <row r="200" s="24" customFormat="1" ht="20.100000000000001" customHeight="1"/>
    <row r="201" s="24" customFormat="1" ht="20.100000000000001" customHeight="1"/>
    <row r="202" s="24" customFormat="1" ht="20.100000000000001" customHeight="1"/>
    <row r="203" s="24" customFormat="1" ht="20.100000000000001" customHeight="1"/>
    <row r="204" s="24" customFormat="1" ht="20.100000000000001" customHeight="1"/>
    <row r="205" s="24" customFormat="1" ht="20.100000000000001" customHeight="1"/>
    <row r="206" s="24" customFormat="1" ht="20.100000000000001" customHeight="1"/>
    <row r="207" s="24" customFormat="1" ht="20.100000000000001" customHeight="1"/>
    <row r="208" s="24" customFormat="1" ht="20.100000000000001" customHeight="1"/>
    <row r="209" s="24" customFormat="1" ht="20.100000000000001" customHeight="1"/>
    <row r="210" s="24" customFormat="1" ht="20.100000000000001" customHeight="1"/>
  </sheetData>
  <sheetProtection password="FBAA" sheet="1" objects="1" scenarios="1"/>
  <mergeCells count="5">
    <mergeCell ref="A1:N1"/>
    <mergeCell ref="F29:I29"/>
    <mergeCell ref="F30:I30"/>
    <mergeCell ref="F31:I31"/>
    <mergeCell ref="F32:I32"/>
  </mergeCells>
  <phoneticPr fontId="2" type="noConversion"/>
  <hyperlinks>
    <hyperlink ref="F30" r:id="rId1"/>
    <hyperlink ref="F31" r:id="rId2"/>
  </hyperlinks>
  <pageMargins left="0.75" right="0.75" top="1" bottom="1" header="0.5" footer="0.5"/>
  <pageSetup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Sudoku</vt:lpstr>
      <vt:lpstr>Help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dcterms:created xsi:type="dcterms:W3CDTF">2005-08-20T13:19:30Z</dcterms:created>
  <dcterms:modified xsi:type="dcterms:W3CDTF">2018-09-20T07:20:01Z</dcterms:modified>
</cp:coreProperties>
</file>